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PRESUPUESTOS\PRESUPUESTO EGRESOS 2020\LAYOUTS MÓDULO PRESUPUESTOS DE EGRESOS\"/>
    </mc:Choice>
  </mc:AlternateContent>
  <bookViews>
    <workbookView xWindow="0" yWindow="0" windowWidth="28800" windowHeight="12435" tabRatio="964"/>
  </bookViews>
  <sheets>
    <sheet name="Presupuesto Mensual" sheetId="3" r:id="rId1"/>
    <sheet name="Fuente de Financiamiento" sheetId="4" r:id="rId2"/>
    <sheet name="Clasificador por Tipo de Gasto" sheetId="5" r:id="rId3"/>
    <sheet name="Concepto" sheetId="9" r:id="rId4"/>
    <sheet name="Partida Generica" sheetId="8" r:id="rId5"/>
    <sheet name="Concepto y Partida" sheetId="11" r:id="rId6"/>
    <sheet name="Referencias" sheetId="12" r:id="rId7"/>
    <sheet name="Instructivo de llenado  " sheetId="13" r:id="rId8"/>
  </sheets>
  <externalReferences>
    <externalReference r:id="rId9"/>
  </externalReferences>
  <definedNames>
    <definedName name="_xlnm._FilterDatabase" localSheetId="3" hidden="1">Concepto!$A$1:$B$73</definedName>
    <definedName name="_xlnm._FilterDatabase" localSheetId="5" hidden="1">'Concepto y Partida'!$A$1:$A$427</definedName>
    <definedName name="_xlnm._FilterDatabase" localSheetId="1" hidden="1">'Fuente de Financiamiento'!$A$1:$A$322</definedName>
    <definedName name="_xlnm._FilterDatabase" localSheetId="7" hidden="1">'Instructivo de llenado  '!$A$1:$A$1</definedName>
    <definedName name="_xlnm._FilterDatabase" localSheetId="4" hidden="1">'Partida Generica'!$A$1:$B$367</definedName>
    <definedName name="_xlnm._FilterDatabase" localSheetId="0" hidden="1">'Presupuesto Mensual'!$A$1:$A$1</definedName>
    <definedName name="ca" localSheetId="7">#REF!</definedName>
    <definedName name="ca">#REF!</definedName>
    <definedName name="capitulo" localSheetId="7">#REF!</definedName>
    <definedName name="capitulo">#REF!</definedName>
    <definedName name="PAR" localSheetId="6">[1]PART!$1:$1048576</definedName>
    <definedName name="PAR">[1]PART!$1:$1048576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1" i="3" l="1"/>
  <c r="I91" i="3"/>
  <c r="J91" i="3"/>
  <c r="K91" i="3"/>
  <c r="L91" i="3"/>
  <c r="M91" i="3"/>
  <c r="N91" i="3"/>
  <c r="O91" i="3"/>
  <c r="P91" i="3"/>
  <c r="Q91" i="3"/>
  <c r="R91" i="3"/>
  <c r="S91" i="3"/>
  <c r="H92" i="3"/>
  <c r="I92" i="3"/>
  <c r="J92" i="3"/>
  <c r="K92" i="3"/>
  <c r="L92" i="3"/>
  <c r="M92" i="3"/>
  <c r="N92" i="3"/>
  <c r="O92" i="3"/>
  <c r="P92" i="3"/>
  <c r="Q92" i="3"/>
  <c r="R92" i="3"/>
  <c r="S92" i="3"/>
  <c r="H93" i="3"/>
  <c r="I93" i="3"/>
  <c r="J93" i="3"/>
  <c r="K93" i="3"/>
  <c r="L93" i="3"/>
  <c r="M93" i="3"/>
  <c r="N93" i="3"/>
  <c r="O93" i="3"/>
  <c r="P93" i="3"/>
  <c r="Q93" i="3"/>
  <c r="R93" i="3"/>
  <c r="S93" i="3"/>
  <c r="H94" i="3"/>
  <c r="I94" i="3"/>
  <c r="J94" i="3"/>
  <c r="K94" i="3"/>
  <c r="L94" i="3"/>
  <c r="M94" i="3"/>
  <c r="N94" i="3"/>
  <c r="O94" i="3"/>
  <c r="P94" i="3"/>
  <c r="Q94" i="3"/>
  <c r="R94" i="3"/>
  <c r="S94" i="3"/>
  <c r="H78" i="3" l="1"/>
  <c r="I78" i="3"/>
  <c r="J78" i="3"/>
  <c r="K78" i="3"/>
  <c r="L78" i="3"/>
  <c r="M78" i="3"/>
  <c r="N78" i="3"/>
  <c r="O78" i="3"/>
  <c r="P78" i="3"/>
  <c r="Q78" i="3"/>
  <c r="R78" i="3"/>
  <c r="S78" i="3"/>
  <c r="H79" i="3"/>
  <c r="I79" i="3"/>
  <c r="J79" i="3"/>
  <c r="K79" i="3"/>
  <c r="L79" i="3"/>
  <c r="M79" i="3"/>
  <c r="N79" i="3"/>
  <c r="O79" i="3"/>
  <c r="P79" i="3"/>
  <c r="Q79" i="3"/>
  <c r="R79" i="3"/>
  <c r="S79" i="3"/>
  <c r="S13" i="3"/>
  <c r="R13" i="3"/>
  <c r="Q13" i="3"/>
  <c r="P13" i="3"/>
  <c r="O13" i="3"/>
  <c r="N13" i="3"/>
  <c r="M13" i="3"/>
  <c r="L13" i="3"/>
  <c r="K13" i="3"/>
  <c r="J13" i="3"/>
  <c r="I13" i="3"/>
  <c r="H13" i="3"/>
  <c r="S25" i="3" l="1"/>
  <c r="R25" i="3"/>
  <c r="Q25" i="3"/>
  <c r="P25" i="3"/>
  <c r="O25" i="3"/>
  <c r="N25" i="3"/>
  <c r="M25" i="3"/>
  <c r="L25" i="3"/>
  <c r="K25" i="3"/>
  <c r="J25" i="3"/>
  <c r="I25" i="3"/>
  <c r="H25" i="3"/>
  <c r="S135" i="3" l="1"/>
  <c r="R135" i="3"/>
  <c r="Q135" i="3"/>
  <c r="P135" i="3"/>
  <c r="O135" i="3"/>
  <c r="N135" i="3"/>
  <c r="M135" i="3"/>
  <c r="L135" i="3"/>
  <c r="K135" i="3"/>
  <c r="J135" i="3"/>
  <c r="I135" i="3"/>
  <c r="H135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S98" i="3"/>
  <c r="R98" i="3"/>
  <c r="Q98" i="3"/>
  <c r="P98" i="3"/>
  <c r="O98" i="3"/>
  <c r="N98" i="3"/>
  <c r="M98" i="3"/>
  <c r="L98" i="3"/>
  <c r="K98" i="3"/>
  <c r="J98" i="3"/>
  <c r="I98" i="3"/>
  <c r="H98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S99" i="3"/>
  <c r="R99" i="3"/>
  <c r="Q99" i="3"/>
  <c r="P99" i="3"/>
  <c r="O99" i="3"/>
  <c r="N99" i="3"/>
  <c r="M99" i="3"/>
  <c r="L99" i="3"/>
  <c r="K99" i="3"/>
  <c r="J99" i="3"/>
  <c r="I99" i="3"/>
  <c r="H99" i="3"/>
  <c r="S97" i="3"/>
  <c r="R97" i="3"/>
  <c r="Q97" i="3"/>
  <c r="P97" i="3"/>
  <c r="O97" i="3"/>
  <c r="N97" i="3"/>
  <c r="M97" i="3"/>
  <c r="L97" i="3"/>
  <c r="K97" i="3"/>
  <c r="J97" i="3"/>
  <c r="I97" i="3"/>
  <c r="H97" i="3"/>
  <c r="S96" i="3"/>
  <c r="R96" i="3"/>
  <c r="Q96" i="3"/>
  <c r="P96" i="3"/>
  <c r="O96" i="3"/>
  <c r="N96" i="3"/>
  <c r="M96" i="3"/>
  <c r="L96" i="3"/>
  <c r="K96" i="3"/>
  <c r="J96" i="3"/>
  <c r="I96" i="3"/>
  <c r="H96" i="3"/>
  <c r="S36" i="3" l="1"/>
  <c r="R36" i="3"/>
  <c r="Q36" i="3"/>
  <c r="P36" i="3"/>
  <c r="O36" i="3"/>
  <c r="N36" i="3"/>
  <c r="M36" i="3"/>
  <c r="L36" i="3"/>
  <c r="K36" i="3"/>
  <c r="J36" i="3"/>
  <c r="I36" i="3"/>
  <c r="H36" i="3"/>
  <c r="S95" i="3"/>
  <c r="R95" i="3"/>
  <c r="Q95" i="3"/>
  <c r="P95" i="3"/>
  <c r="O95" i="3"/>
  <c r="N95" i="3"/>
  <c r="M95" i="3"/>
  <c r="L95" i="3"/>
  <c r="K95" i="3"/>
  <c r="J95" i="3"/>
  <c r="I95" i="3"/>
  <c r="H95" i="3"/>
  <c r="S90" i="3"/>
  <c r="R90" i="3"/>
  <c r="Q90" i="3"/>
  <c r="P90" i="3"/>
  <c r="O90" i="3"/>
  <c r="N90" i="3"/>
  <c r="M90" i="3"/>
  <c r="L90" i="3"/>
  <c r="K90" i="3"/>
  <c r="J90" i="3"/>
  <c r="I90" i="3"/>
  <c r="H90" i="3"/>
  <c r="S89" i="3"/>
  <c r="R89" i="3"/>
  <c r="Q89" i="3"/>
  <c r="P89" i="3"/>
  <c r="O89" i="3"/>
  <c r="N89" i="3"/>
  <c r="M89" i="3"/>
  <c r="L89" i="3"/>
  <c r="K89" i="3"/>
  <c r="J89" i="3"/>
  <c r="I89" i="3"/>
  <c r="H89" i="3"/>
  <c r="S88" i="3"/>
  <c r="R88" i="3"/>
  <c r="Q88" i="3"/>
  <c r="P88" i="3"/>
  <c r="O88" i="3"/>
  <c r="N88" i="3"/>
  <c r="M88" i="3"/>
  <c r="L88" i="3"/>
  <c r="K88" i="3"/>
  <c r="J88" i="3"/>
  <c r="I88" i="3"/>
  <c r="H88" i="3"/>
  <c r="S87" i="3"/>
  <c r="R87" i="3"/>
  <c r="Q87" i="3"/>
  <c r="P87" i="3"/>
  <c r="O87" i="3"/>
  <c r="N87" i="3"/>
  <c r="M87" i="3"/>
  <c r="L87" i="3"/>
  <c r="K87" i="3"/>
  <c r="J87" i="3"/>
  <c r="I87" i="3"/>
  <c r="H87" i="3"/>
  <c r="S86" i="3"/>
  <c r="R86" i="3"/>
  <c r="Q86" i="3"/>
  <c r="P86" i="3"/>
  <c r="O86" i="3"/>
  <c r="N86" i="3"/>
  <c r="M86" i="3"/>
  <c r="L86" i="3"/>
  <c r="K86" i="3"/>
  <c r="J86" i="3"/>
  <c r="I86" i="3"/>
  <c r="H86" i="3"/>
  <c r="S85" i="3"/>
  <c r="R85" i="3"/>
  <c r="Q85" i="3"/>
  <c r="P85" i="3"/>
  <c r="O85" i="3"/>
  <c r="N85" i="3"/>
  <c r="M85" i="3"/>
  <c r="L85" i="3"/>
  <c r="K85" i="3"/>
  <c r="J85" i="3"/>
  <c r="I85" i="3"/>
  <c r="H85" i="3"/>
  <c r="S84" i="3"/>
  <c r="R84" i="3"/>
  <c r="Q84" i="3"/>
  <c r="P84" i="3"/>
  <c r="O84" i="3"/>
  <c r="N84" i="3"/>
  <c r="M84" i="3"/>
  <c r="L84" i="3"/>
  <c r="K84" i="3"/>
  <c r="J84" i="3"/>
  <c r="I84" i="3"/>
  <c r="H84" i="3"/>
  <c r="S83" i="3"/>
  <c r="R83" i="3"/>
  <c r="Q83" i="3"/>
  <c r="P83" i="3"/>
  <c r="O83" i="3"/>
  <c r="N83" i="3"/>
  <c r="M83" i="3"/>
  <c r="L83" i="3"/>
  <c r="K83" i="3"/>
  <c r="J83" i="3"/>
  <c r="I83" i="3"/>
  <c r="H83" i="3"/>
  <c r="S82" i="3"/>
  <c r="R82" i="3"/>
  <c r="Q82" i="3"/>
  <c r="P82" i="3"/>
  <c r="O82" i="3"/>
  <c r="N82" i="3"/>
  <c r="M82" i="3"/>
  <c r="L82" i="3"/>
  <c r="K82" i="3"/>
  <c r="J82" i="3"/>
  <c r="I82" i="3"/>
  <c r="H82" i="3"/>
  <c r="S81" i="3"/>
  <c r="R81" i="3"/>
  <c r="Q81" i="3"/>
  <c r="P81" i="3"/>
  <c r="O81" i="3"/>
  <c r="N81" i="3"/>
  <c r="M81" i="3"/>
  <c r="L81" i="3"/>
  <c r="K81" i="3"/>
  <c r="J81" i="3"/>
  <c r="I81" i="3"/>
  <c r="H81" i="3"/>
  <c r="S80" i="3"/>
  <c r="R80" i="3"/>
  <c r="Q80" i="3"/>
  <c r="P80" i="3"/>
  <c r="O80" i="3"/>
  <c r="N80" i="3"/>
  <c r="M80" i="3"/>
  <c r="L80" i="3"/>
  <c r="K80" i="3"/>
  <c r="J80" i="3"/>
  <c r="I80" i="3"/>
  <c r="H80" i="3"/>
  <c r="S77" i="3"/>
  <c r="R77" i="3"/>
  <c r="Q77" i="3"/>
  <c r="P77" i="3"/>
  <c r="O77" i="3"/>
  <c r="N77" i="3"/>
  <c r="M77" i="3"/>
  <c r="L77" i="3"/>
  <c r="K77" i="3"/>
  <c r="J77" i="3"/>
  <c r="I77" i="3"/>
  <c r="H77" i="3"/>
  <c r="S76" i="3"/>
  <c r="R76" i="3"/>
  <c r="Q76" i="3"/>
  <c r="P76" i="3"/>
  <c r="O76" i="3"/>
  <c r="N76" i="3"/>
  <c r="M76" i="3"/>
  <c r="L76" i="3"/>
  <c r="K76" i="3"/>
  <c r="J76" i="3"/>
  <c r="I76" i="3"/>
  <c r="H76" i="3"/>
  <c r="S75" i="3"/>
  <c r="R75" i="3"/>
  <c r="Q75" i="3"/>
  <c r="P75" i="3"/>
  <c r="O75" i="3"/>
  <c r="N75" i="3"/>
  <c r="M75" i="3"/>
  <c r="L75" i="3"/>
  <c r="K75" i="3"/>
  <c r="J75" i="3"/>
  <c r="I75" i="3"/>
  <c r="H75" i="3"/>
  <c r="S74" i="3"/>
  <c r="R74" i="3"/>
  <c r="Q74" i="3"/>
  <c r="P74" i="3"/>
  <c r="O74" i="3"/>
  <c r="N74" i="3"/>
  <c r="M74" i="3"/>
  <c r="L74" i="3"/>
  <c r="K74" i="3"/>
  <c r="J74" i="3"/>
  <c r="I74" i="3"/>
  <c r="H74" i="3"/>
  <c r="S73" i="3"/>
  <c r="R73" i="3"/>
  <c r="Q73" i="3"/>
  <c r="P73" i="3"/>
  <c r="O73" i="3"/>
  <c r="N73" i="3"/>
  <c r="M73" i="3"/>
  <c r="L73" i="3"/>
  <c r="K73" i="3"/>
  <c r="J73" i="3"/>
  <c r="I73" i="3"/>
  <c r="H73" i="3"/>
  <c r="S72" i="3"/>
  <c r="R72" i="3"/>
  <c r="Q72" i="3"/>
  <c r="P72" i="3"/>
  <c r="O72" i="3"/>
  <c r="N72" i="3"/>
  <c r="M72" i="3"/>
  <c r="L72" i="3"/>
  <c r="K72" i="3"/>
  <c r="J72" i="3"/>
  <c r="I72" i="3"/>
  <c r="H72" i="3"/>
  <c r="S71" i="3"/>
  <c r="R71" i="3"/>
  <c r="Q71" i="3"/>
  <c r="P71" i="3"/>
  <c r="O71" i="3"/>
  <c r="N71" i="3"/>
  <c r="M71" i="3"/>
  <c r="L71" i="3"/>
  <c r="K71" i="3"/>
  <c r="J71" i="3"/>
  <c r="I71" i="3"/>
  <c r="H71" i="3"/>
  <c r="S70" i="3"/>
  <c r="R70" i="3"/>
  <c r="Q70" i="3"/>
  <c r="P70" i="3"/>
  <c r="O70" i="3"/>
  <c r="N70" i="3"/>
  <c r="M70" i="3"/>
  <c r="L70" i="3"/>
  <c r="K70" i="3"/>
  <c r="J70" i="3"/>
  <c r="I70" i="3"/>
  <c r="H70" i="3"/>
  <c r="S69" i="3"/>
  <c r="R69" i="3"/>
  <c r="Q69" i="3"/>
  <c r="P69" i="3"/>
  <c r="O69" i="3"/>
  <c r="N69" i="3"/>
  <c r="M69" i="3"/>
  <c r="L69" i="3"/>
  <c r="K69" i="3"/>
  <c r="J69" i="3"/>
  <c r="I69" i="3"/>
  <c r="H69" i="3"/>
  <c r="S68" i="3"/>
  <c r="R68" i="3"/>
  <c r="Q68" i="3"/>
  <c r="P68" i="3"/>
  <c r="O68" i="3"/>
  <c r="N68" i="3"/>
  <c r="M68" i="3"/>
  <c r="L68" i="3"/>
  <c r="K68" i="3"/>
  <c r="J68" i="3"/>
  <c r="I68" i="3"/>
  <c r="H68" i="3"/>
  <c r="S67" i="3"/>
  <c r="R67" i="3"/>
  <c r="Q67" i="3"/>
  <c r="P67" i="3"/>
  <c r="O67" i="3"/>
  <c r="N67" i="3"/>
  <c r="M67" i="3"/>
  <c r="L67" i="3"/>
  <c r="K67" i="3"/>
  <c r="J67" i="3"/>
  <c r="I67" i="3"/>
  <c r="H67" i="3"/>
  <c r="S66" i="3"/>
  <c r="R66" i="3"/>
  <c r="Q66" i="3"/>
  <c r="P66" i="3"/>
  <c r="O66" i="3"/>
  <c r="N66" i="3"/>
  <c r="M66" i="3"/>
  <c r="L66" i="3"/>
  <c r="K66" i="3"/>
  <c r="J66" i="3"/>
  <c r="I66" i="3"/>
  <c r="H66" i="3"/>
  <c r="S65" i="3"/>
  <c r="R65" i="3"/>
  <c r="Q65" i="3"/>
  <c r="P65" i="3"/>
  <c r="O65" i="3"/>
  <c r="N65" i="3"/>
  <c r="M65" i="3"/>
  <c r="L65" i="3"/>
  <c r="K65" i="3"/>
  <c r="J65" i="3"/>
  <c r="I65" i="3"/>
  <c r="H65" i="3"/>
  <c r="S64" i="3"/>
  <c r="R64" i="3"/>
  <c r="Q64" i="3"/>
  <c r="P64" i="3"/>
  <c r="O64" i="3"/>
  <c r="N64" i="3"/>
  <c r="M64" i="3"/>
  <c r="L64" i="3"/>
  <c r="K64" i="3"/>
  <c r="J64" i="3"/>
  <c r="I64" i="3"/>
  <c r="H64" i="3"/>
  <c r="S63" i="3"/>
  <c r="R63" i="3"/>
  <c r="Q63" i="3"/>
  <c r="P63" i="3"/>
  <c r="O63" i="3"/>
  <c r="N63" i="3"/>
  <c r="M63" i="3"/>
  <c r="L63" i="3"/>
  <c r="K63" i="3"/>
  <c r="J63" i="3"/>
  <c r="I63" i="3"/>
  <c r="H63" i="3"/>
  <c r="S62" i="3"/>
  <c r="R62" i="3"/>
  <c r="Q62" i="3"/>
  <c r="P62" i="3"/>
  <c r="O62" i="3"/>
  <c r="N62" i="3"/>
  <c r="M62" i="3"/>
  <c r="L62" i="3"/>
  <c r="K62" i="3"/>
  <c r="J62" i="3"/>
  <c r="I62" i="3"/>
  <c r="H62" i="3"/>
  <c r="S61" i="3"/>
  <c r="R61" i="3"/>
  <c r="Q61" i="3"/>
  <c r="P61" i="3"/>
  <c r="O61" i="3"/>
  <c r="N61" i="3"/>
  <c r="M61" i="3"/>
  <c r="L61" i="3"/>
  <c r="K61" i="3"/>
  <c r="J61" i="3"/>
  <c r="I61" i="3"/>
  <c r="H61" i="3"/>
  <c r="S60" i="3"/>
  <c r="R60" i="3"/>
  <c r="Q60" i="3"/>
  <c r="P60" i="3"/>
  <c r="O60" i="3"/>
  <c r="N60" i="3"/>
  <c r="M60" i="3"/>
  <c r="L60" i="3"/>
  <c r="K60" i="3"/>
  <c r="J60" i="3"/>
  <c r="I60" i="3"/>
  <c r="H60" i="3"/>
  <c r="S59" i="3"/>
  <c r="R59" i="3"/>
  <c r="Q59" i="3"/>
  <c r="P59" i="3"/>
  <c r="O59" i="3"/>
  <c r="N59" i="3"/>
  <c r="M59" i="3"/>
  <c r="L59" i="3"/>
  <c r="K59" i="3"/>
  <c r="J59" i="3"/>
  <c r="I59" i="3"/>
  <c r="H59" i="3"/>
  <c r="S58" i="3"/>
  <c r="R58" i="3"/>
  <c r="Q58" i="3"/>
  <c r="P58" i="3"/>
  <c r="O58" i="3"/>
  <c r="N58" i="3"/>
  <c r="M58" i="3"/>
  <c r="L58" i="3"/>
  <c r="K58" i="3"/>
  <c r="J58" i="3"/>
  <c r="I58" i="3"/>
  <c r="H58" i="3"/>
  <c r="S57" i="3"/>
  <c r="R57" i="3"/>
  <c r="Q57" i="3"/>
  <c r="P57" i="3"/>
  <c r="O57" i="3"/>
  <c r="N57" i="3"/>
  <c r="M57" i="3"/>
  <c r="L57" i="3"/>
  <c r="K57" i="3"/>
  <c r="J57" i="3"/>
  <c r="I57" i="3"/>
  <c r="H57" i="3"/>
  <c r="S56" i="3"/>
  <c r="R56" i="3"/>
  <c r="Q56" i="3"/>
  <c r="P56" i="3"/>
  <c r="O56" i="3"/>
  <c r="N56" i="3"/>
  <c r="M56" i="3"/>
  <c r="L56" i="3"/>
  <c r="K56" i="3"/>
  <c r="J56" i="3"/>
  <c r="I56" i="3"/>
  <c r="H56" i="3"/>
  <c r="S55" i="3"/>
  <c r="R55" i="3"/>
  <c r="Q55" i="3"/>
  <c r="P55" i="3"/>
  <c r="O55" i="3"/>
  <c r="N55" i="3"/>
  <c r="M55" i="3"/>
  <c r="L55" i="3"/>
  <c r="K55" i="3"/>
  <c r="J55" i="3"/>
  <c r="I55" i="3"/>
  <c r="H55" i="3"/>
  <c r="S54" i="3"/>
  <c r="R54" i="3"/>
  <c r="Q54" i="3"/>
  <c r="P54" i="3"/>
  <c r="O54" i="3"/>
  <c r="N54" i="3"/>
  <c r="M54" i="3"/>
  <c r="L54" i="3"/>
  <c r="K54" i="3"/>
  <c r="J54" i="3"/>
  <c r="I54" i="3"/>
  <c r="H54" i="3"/>
  <c r="S53" i="3"/>
  <c r="R53" i="3"/>
  <c r="Q53" i="3"/>
  <c r="P53" i="3"/>
  <c r="O53" i="3"/>
  <c r="N53" i="3"/>
  <c r="M53" i="3"/>
  <c r="L53" i="3"/>
  <c r="K53" i="3"/>
  <c r="J53" i="3"/>
  <c r="I53" i="3"/>
  <c r="H53" i="3"/>
  <c r="S52" i="3"/>
  <c r="R52" i="3"/>
  <c r="Q52" i="3"/>
  <c r="P52" i="3"/>
  <c r="O52" i="3"/>
  <c r="N52" i="3"/>
  <c r="M52" i="3"/>
  <c r="L52" i="3"/>
  <c r="K52" i="3"/>
  <c r="J52" i="3"/>
  <c r="I52" i="3"/>
  <c r="H52" i="3"/>
  <c r="S51" i="3"/>
  <c r="R51" i="3"/>
  <c r="Q51" i="3"/>
  <c r="P51" i="3"/>
  <c r="O51" i="3"/>
  <c r="N51" i="3"/>
  <c r="M51" i="3"/>
  <c r="L51" i="3"/>
  <c r="K51" i="3"/>
  <c r="J51" i="3"/>
  <c r="I51" i="3"/>
  <c r="H51" i="3"/>
  <c r="S50" i="3"/>
  <c r="R50" i="3"/>
  <c r="Q50" i="3"/>
  <c r="P50" i="3"/>
  <c r="O50" i="3"/>
  <c r="N50" i="3"/>
  <c r="M50" i="3"/>
  <c r="L50" i="3"/>
  <c r="K50" i="3"/>
  <c r="J50" i="3"/>
  <c r="I50" i="3"/>
  <c r="H50" i="3"/>
  <c r="S49" i="3"/>
  <c r="R49" i="3"/>
  <c r="Q49" i="3"/>
  <c r="P49" i="3"/>
  <c r="O49" i="3"/>
  <c r="N49" i="3"/>
  <c r="M49" i="3"/>
  <c r="L49" i="3"/>
  <c r="K49" i="3"/>
  <c r="J49" i="3"/>
  <c r="I49" i="3"/>
  <c r="H49" i="3"/>
  <c r="S48" i="3"/>
  <c r="R48" i="3"/>
  <c r="Q48" i="3"/>
  <c r="P48" i="3"/>
  <c r="O48" i="3"/>
  <c r="N48" i="3"/>
  <c r="M48" i="3"/>
  <c r="L48" i="3"/>
  <c r="K48" i="3"/>
  <c r="J48" i="3"/>
  <c r="I48" i="3"/>
  <c r="H48" i="3"/>
  <c r="S47" i="3"/>
  <c r="R47" i="3"/>
  <c r="Q47" i="3"/>
  <c r="P47" i="3"/>
  <c r="O47" i="3"/>
  <c r="N47" i="3"/>
  <c r="M47" i="3"/>
  <c r="L47" i="3"/>
  <c r="K47" i="3"/>
  <c r="J47" i="3"/>
  <c r="I47" i="3"/>
  <c r="H47" i="3"/>
  <c r="S46" i="3"/>
  <c r="R46" i="3"/>
  <c r="Q46" i="3"/>
  <c r="P46" i="3"/>
  <c r="O46" i="3"/>
  <c r="N46" i="3"/>
  <c r="M46" i="3"/>
  <c r="L46" i="3"/>
  <c r="K46" i="3"/>
  <c r="J46" i="3"/>
  <c r="I46" i="3"/>
  <c r="H46" i="3"/>
  <c r="S45" i="3"/>
  <c r="R45" i="3"/>
  <c r="Q45" i="3"/>
  <c r="P45" i="3"/>
  <c r="O45" i="3"/>
  <c r="N45" i="3"/>
  <c r="M45" i="3"/>
  <c r="L45" i="3"/>
  <c r="K45" i="3"/>
  <c r="J45" i="3"/>
  <c r="I45" i="3"/>
  <c r="H45" i="3"/>
  <c r="S44" i="3"/>
  <c r="R44" i="3"/>
  <c r="Q44" i="3"/>
  <c r="P44" i="3"/>
  <c r="O44" i="3"/>
  <c r="N44" i="3"/>
  <c r="M44" i="3"/>
  <c r="L44" i="3"/>
  <c r="K44" i="3"/>
  <c r="J44" i="3"/>
  <c r="I44" i="3"/>
  <c r="H44" i="3"/>
  <c r="S43" i="3"/>
  <c r="R43" i="3"/>
  <c r="Q43" i="3"/>
  <c r="P43" i="3"/>
  <c r="O43" i="3"/>
  <c r="N43" i="3"/>
  <c r="M43" i="3"/>
  <c r="L43" i="3"/>
  <c r="K43" i="3"/>
  <c r="J43" i="3"/>
  <c r="I43" i="3"/>
  <c r="H43" i="3"/>
  <c r="S42" i="3"/>
  <c r="R42" i="3"/>
  <c r="Q42" i="3"/>
  <c r="P42" i="3"/>
  <c r="O42" i="3"/>
  <c r="N42" i="3"/>
  <c r="M42" i="3"/>
  <c r="L42" i="3"/>
  <c r="K42" i="3"/>
  <c r="J42" i="3"/>
  <c r="I42" i="3"/>
  <c r="H42" i="3"/>
  <c r="S41" i="3"/>
  <c r="R41" i="3"/>
  <c r="Q41" i="3"/>
  <c r="P41" i="3"/>
  <c r="O41" i="3"/>
  <c r="N41" i="3"/>
  <c r="M41" i="3"/>
  <c r="L41" i="3"/>
  <c r="K41" i="3"/>
  <c r="J41" i="3"/>
  <c r="I41" i="3"/>
  <c r="H41" i="3"/>
  <c r="S40" i="3"/>
  <c r="R40" i="3"/>
  <c r="Q40" i="3"/>
  <c r="P40" i="3"/>
  <c r="O40" i="3"/>
  <c r="N40" i="3"/>
  <c r="M40" i="3"/>
  <c r="L40" i="3"/>
  <c r="K40" i="3"/>
  <c r="J40" i="3"/>
  <c r="I40" i="3"/>
  <c r="H40" i="3"/>
  <c r="S39" i="3"/>
  <c r="R39" i="3"/>
  <c r="Q39" i="3"/>
  <c r="P39" i="3"/>
  <c r="O39" i="3"/>
  <c r="N39" i="3"/>
  <c r="M39" i="3"/>
  <c r="L39" i="3"/>
  <c r="K39" i="3"/>
  <c r="J39" i="3"/>
  <c r="I39" i="3"/>
  <c r="H39" i="3"/>
  <c r="S38" i="3"/>
  <c r="R38" i="3"/>
  <c r="Q38" i="3"/>
  <c r="P38" i="3"/>
  <c r="O38" i="3"/>
  <c r="N38" i="3"/>
  <c r="M38" i="3"/>
  <c r="L38" i="3"/>
  <c r="K38" i="3"/>
  <c r="J38" i="3"/>
  <c r="I38" i="3"/>
  <c r="H38" i="3"/>
  <c r="S37" i="3"/>
  <c r="R37" i="3"/>
  <c r="Q37" i="3"/>
  <c r="P37" i="3"/>
  <c r="O37" i="3"/>
  <c r="N37" i="3"/>
  <c r="M37" i="3"/>
  <c r="L37" i="3"/>
  <c r="K37" i="3"/>
  <c r="J37" i="3"/>
  <c r="I37" i="3"/>
  <c r="H37" i="3"/>
  <c r="S35" i="3"/>
  <c r="R35" i="3"/>
  <c r="Q35" i="3"/>
  <c r="P35" i="3"/>
  <c r="O35" i="3"/>
  <c r="N35" i="3"/>
  <c r="M35" i="3"/>
  <c r="L35" i="3"/>
  <c r="K35" i="3"/>
  <c r="J35" i="3"/>
  <c r="I35" i="3"/>
  <c r="H35" i="3"/>
  <c r="S34" i="3"/>
  <c r="R34" i="3"/>
  <c r="Q34" i="3"/>
  <c r="P34" i="3"/>
  <c r="O34" i="3"/>
  <c r="N34" i="3"/>
  <c r="M34" i="3"/>
  <c r="L34" i="3"/>
  <c r="K34" i="3"/>
  <c r="J34" i="3"/>
  <c r="I34" i="3"/>
  <c r="H34" i="3"/>
  <c r="S33" i="3"/>
  <c r="R33" i="3"/>
  <c r="Q33" i="3"/>
  <c r="P33" i="3"/>
  <c r="O33" i="3"/>
  <c r="N33" i="3"/>
  <c r="M33" i="3"/>
  <c r="L33" i="3"/>
  <c r="K33" i="3"/>
  <c r="J33" i="3"/>
  <c r="I33" i="3"/>
  <c r="H33" i="3"/>
  <c r="S32" i="3"/>
  <c r="R32" i="3"/>
  <c r="Q32" i="3"/>
  <c r="P32" i="3"/>
  <c r="O32" i="3"/>
  <c r="N32" i="3"/>
  <c r="M32" i="3"/>
  <c r="L32" i="3"/>
  <c r="K32" i="3"/>
  <c r="J32" i="3"/>
  <c r="I32" i="3"/>
  <c r="H32" i="3"/>
  <c r="S31" i="3"/>
  <c r="R31" i="3"/>
  <c r="Q31" i="3"/>
  <c r="P31" i="3"/>
  <c r="O31" i="3"/>
  <c r="N31" i="3"/>
  <c r="M31" i="3"/>
  <c r="L31" i="3"/>
  <c r="K31" i="3"/>
  <c r="J31" i="3"/>
  <c r="I31" i="3"/>
  <c r="H31" i="3"/>
  <c r="S30" i="3"/>
  <c r="R30" i="3"/>
  <c r="Q30" i="3"/>
  <c r="P30" i="3"/>
  <c r="O30" i="3"/>
  <c r="N30" i="3"/>
  <c r="M30" i="3"/>
  <c r="L30" i="3"/>
  <c r="K30" i="3"/>
  <c r="J30" i="3"/>
  <c r="I30" i="3"/>
  <c r="H30" i="3"/>
  <c r="S29" i="3"/>
  <c r="R29" i="3"/>
  <c r="Q29" i="3"/>
  <c r="P29" i="3"/>
  <c r="O29" i="3"/>
  <c r="N29" i="3"/>
  <c r="M29" i="3"/>
  <c r="L29" i="3"/>
  <c r="K29" i="3"/>
  <c r="J29" i="3"/>
  <c r="I29" i="3"/>
  <c r="H29" i="3"/>
  <c r="S28" i="3"/>
  <c r="R28" i="3"/>
  <c r="Q28" i="3"/>
  <c r="P28" i="3"/>
  <c r="O28" i="3"/>
  <c r="N28" i="3"/>
  <c r="M28" i="3"/>
  <c r="L28" i="3"/>
  <c r="K28" i="3"/>
  <c r="J28" i="3"/>
  <c r="I28" i="3"/>
  <c r="H28" i="3"/>
  <c r="S27" i="3"/>
  <c r="R27" i="3"/>
  <c r="Q27" i="3"/>
  <c r="P27" i="3"/>
  <c r="O27" i="3"/>
  <c r="N27" i="3"/>
  <c r="M27" i="3"/>
  <c r="L27" i="3"/>
  <c r="K27" i="3"/>
  <c r="J27" i="3"/>
  <c r="I27" i="3"/>
  <c r="H27" i="3"/>
  <c r="S26" i="3"/>
  <c r="R26" i="3"/>
  <c r="Q26" i="3"/>
  <c r="P26" i="3"/>
  <c r="O26" i="3"/>
  <c r="N26" i="3"/>
  <c r="M26" i="3"/>
  <c r="L26" i="3"/>
  <c r="K26" i="3"/>
  <c r="J26" i="3"/>
  <c r="I26" i="3"/>
  <c r="H26" i="3"/>
  <c r="S24" i="3"/>
  <c r="R24" i="3"/>
  <c r="Q24" i="3"/>
  <c r="P24" i="3"/>
  <c r="O24" i="3"/>
  <c r="N24" i="3"/>
  <c r="M24" i="3"/>
  <c r="L24" i="3"/>
  <c r="K24" i="3"/>
  <c r="J24" i="3"/>
  <c r="I24" i="3"/>
  <c r="H24" i="3"/>
  <c r="S23" i="3"/>
  <c r="R23" i="3"/>
  <c r="Q23" i="3"/>
  <c r="P23" i="3"/>
  <c r="O23" i="3"/>
  <c r="N23" i="3"/>
  <c r="M23" i="3"/>
  <c r="L23" i="3"/>
  <c r="K23" i="3"/>
  <c r="J23" i="3"/>
  <c r="I23" i="3"/>
  <c r="H23" i="3"/>
  <c r="S22" i="3"/>
  <c r="R22" i="3"/>
  <c r="Q22" i="3"/>
  <c r="P22" i="3"/>
  <c r="O22" i="3"/>
  <c r="N22" i="3"/>
  <c r="M22" i="3"/>
  <c r="L22" i="3"/>
  <c r="K22" i="3"/>
  <c r="J22" i="3"/>
  <c r="I22" i="3"/>
  <c r="H22" i="3"/>
  <c r="S21" i="3"/>
  <c r="R21" i="3"/>
  <c r="Q21" i="3"/>
  <c r="P21" i="3"/>
  <c r="O21" i="3"/>
  <c r="N21" i="3"/>
  <c r="M21" i="3"/>
  <c r="L21" i="3"/>
  <c r="K21" i="3"/>
  <c r="J21" i="3"/>
  <c r="I21" i="3"/>
  <c r="H21" i="3"/>
  <c r="S20" i="3"/>
  <c r="R20" i="3"/>
  <c r="Q20" i="3"/>
  <c r="P20" i="3"/>
  <c r="O20" i="3"/>
  <c r="N20" i="3"/>
  <c r="M20" i="3"/>
  <c r="L20" i="3"/>
  <c r="K20" i="3"/>
  <c r="J20" i="3"/>
  <c r="I20" i="3"/>
  <c r="H20" i="3"/>
  <c r="H18" i="3"/>
  <c r="I18" i="3"/>
  <c r="J18" i="3"/>
  <c r="K18" i="3"/>
  <c r="L18" i="3"/>
  <c r="M18" i="3"/>
  <c r="N18" i="3"/>
  <c r="O18" i="3"/>
  <c r="P18" i="3"/>
  <c r="Q18" i="3"/>
  <c r="R18" i="3"/>
  <c r="S18" i="3"/>
  <c r="H17" i="3"/>
  <c r="I17" i="3"/>
  <c r="J17" i="3"/>
  <c r="K17" i="3"/>
  <c r="L17" i="3"/>
  <c r="M17" i="3"/>
  <c r="N17" i="3"/>
  <c r="O17" i="3"/>
  <c r="P17" i="3"/>
  <c r="Q17" i="3"/>
  <c r="R17" i="3"/>
  <c r="S17" i="3"/>
  <c r="H16" i="3"/>
  <c r="I16" i="3"/>
  <c r="J16" i="3"/>
  <c r="K16" i="3"/>
  <c r="L16" i="3"/>
  <c r="M16" i="3"/>
  <c r="N16" i="3"/>
  <c r="O16" i="3"/>
  <c r="P16" i="3"/>
  <c r="Q16" i="3"/>
  <c r="R16" i="3"/>
  <c r="S16" i="3"/>
  <c r="H15" i="3"/>
  <c r="I15" i="3"/>
  <c r="J15" i="3"/>
  <c r="K15" i="3"/>
  <c r="L15" i="3"/>
  <c r="M15" i="3"/>
  <c r="N15" i="3"/>
  <c r="O15" i="3"/>
  <c r="P15" i="3"/>
  <c r="Q15" i="3"/>
  <c r="R15" i="3"/>
  <c r="S15" i="3"/>
  <c r="H14" i="3"/>
  <c r="I14" i="3"/>
  <c r="J14" i="3"/>
  <c r="K14" i="3"/>
  <c r="L14" i="3"/>
  <c r="M14" i="3"/>
  <c r="N14" i="3"/>
  <c r="O14" i="3"/>
  <c r="P14" i="3"/>
  <c r="Q14" i="3"/>
  <c r="R14" i="3"/>
  <c r="S14" i="3"/>
  <c r="H12" i="3"/>
  <c r="I12" i="3"/>
  <c r="J12" i="3"/>
  <c r="K12" i="3"/>
  <c r="L12" i="3"/>
  <c r="M12" i="3"/>
  <c r="N12" i="3"/>
  <c r="O12" i="3"/>
  <c r="P12" i="3"/>
  <c r="Q12" i="3"/>
  <c r="R12" i="3"/>
  <c r="S12" i="3"/>
  <c r="H11" i="3"/>
  <c r="I11" i="3"/>
  <c r="J11" i="3"/>
  <c r="K11" i="3"/>
  <c r="L11" i="3"/>
  <c r="M11" i="3"/>
  <c r="N11" i="3"/>
  <c r="O11" i="3"/>
  <c r="P11" i="3"/>
  <c r="Q11" i="3"/>
  <c r="R11" i="3"/>
  <c r="S11" i="3"/>
  <c r="H10" i="3"/>
  <c r="I10" i="3"/>
  <c r="J10" i="3"/>
  <c r="K10" i="3"/>
  <c r="L10" i="3"/>
  <c r="M10" i="3"/>
  <c r="N10" i="3"/>
  <c r="O10" i="3"/>
  <c r="P10" i="3"/>
  <c r="Q10" i="3"/>
  <c r="R10" i="3"/>
  <c r="S10" i="3"/>
  <c r="H9" i="3"/>
  <c r="I9" i="3"/>
  <c r="J9" i="3"/>
  <c r="K9" i="3"/>
  <c r="L9" i="3"/>
  <c r="M9" i="3"/>
  <c r="N9" i="3"/>
  <c r="O9" i="3"/>
  <c r="P9" i="3"/>
  <c r="Q9" i="3"/>
  <c r="R9" i="3"/>
  <c r="S9" i="3"/>
  <c r="H8" i="3"/>
  <c r="I8" i="3"/>
  <c r="J8" i="3"/>
  <c r="K8" i="3"/>
  <c r="L8" i="3"/>
  <c r="M8" i="3"/>
  <c r="N8" i="3"/>
  <c r="O8" i="3"/>
  <c r="P8" i="3"/>
  <c r="Q8" i="3"/>
  <c r="R8" i="3"/>
  <c r="S8" i="3"/>
  <c r="H7" i="3"/>
  <c r="I7" i="3"/>
  <c r="J7" i="3"/>
  <c r="K7" i="3"/>
  <c r="L7" i="3"/>
  <c r="M7" i="3"/>
  <c r="N7" i="3"/>
  <c r="O7" i="3"/>
  <c r="P7" i="3"/>
  <c r="Q7" i="3"/>
  <c r="R7" i="3"/>
  <c r="S7" i="3"/>
  <c r="H6" i="3"/>
  <c r="I6" i="3"/>
  <c r="J6" i="3"/>
  <c r="K6" i="3"/>
  <c r="L6" i="3"/>
  <c r="M6" i="3"/>
  <c r="N6" i="3"/>
  <c r="O6" i="3"/>
  <c r="P6" i="3"/>
  <c r="Q6" i="3"/>
  <c r="R6" i="3"/>
  <c r="S6" i="3"/>
  <c r="S5" i="3"/>
  <c r="R5" i="3"/>
  <c r="Q5" i="3"/>
  <c r="P5" i="3"/>
  <c r="O5" i="3"/>
  <c r="N5" i="3"/>
  <c r="M5" i="3"/>
  <c r="L5" i="3"/>
  <c r="K5" i="3"/>
  <c r="J5" i="3"/>
  <c r="I5" i="3"/>
  <c r="H5" i="3"/>
  <c r="S4" i="3"/>
  <c r="R4" i="3"/>
  <c r="Q4" i="3"/>
  <c r="P4" i="3"/>
  <c r="O4" i="3"/>
  <c r="N4" i="3"/>
  <c r="M4" i="3"/>
  <c r="L4" i="3"/>
  <c r="K4" i="3"/>
  <c r="J4" i="3"/>
  <c r="I4" i="3"/>
  <c r="H4" i="3"/>
  <c r="S3" i="3"/>
  <c r="R3" i="3"/>
  <c r="Q3" i="3"/>
  <c r="P3" i="3"/>
  <c r="O3" i="3"/>
  <c r="N3" i="3"/>
  <c r="M3" i="3"/>
  <c r="L3" i="3"/>
  <c r="K3" i="3"/>
  <c r="J3" i="3"/>
  <c r="I3" i="3"/>
  <c r="H3" i="3"/>
  <c r="S2" i="3"/>
  <c r="R2" i="3"/>
  <c r="Q2" i="3"/>
  <c r="P2" i="3"/>
  <c r="O2" i="3"/>
  <c r="N2" i="3"/>
  <c r="M2" i="3"/>
  <c r="L2" i="3"/>
  <c r="K2" i="3"/>
  <c r="J2" i="3"/>
  <c r="I2" i="3"/>
  <c r="H2" i="3"/>
  <c r="T29" i="13" l="1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</calcChain>
</file>

<file path=xl/sharedStrings.xml><?xml version="1.0" encoding="utf-8"?>
<sst xmlns="http://schemas.openxmlformats.org/spreadsheetml/2006/main" count="2426" uniqueCount="829">
  <si>
    <t>Fuente de Financiamiento</t>
  </si>
  <si>
    <t>Clasificador por Tipo de Gasto</t>
  </si>
  <si>
    <t>Partida Genérica</t>
  </si>
  <si>
    <t>Descripcion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</si>
  <si>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</si>
  <si>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</si>
  <si>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</si>
  <si>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</si>
  <si>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</si>
  <si>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</si>
  <si>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</si>
  <si>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</si>
  <si>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</si>
  <si>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</si>
  <si>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</si>
  <si>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</si>
  <si>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</si>
  <si>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</si>
  <si>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</si>
  <si>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</si>
  <si>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</si>
  <si>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</si>
  <si>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</si>
  <si>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</si>
  <si>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</si>
  <si>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</si>
  <si>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</si>
  <si>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</si>
  <si>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</si>
  <si>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</si>
  <si>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</si>
  <si>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</si>
  <si>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</si>
  <si>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</si>
  <si>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</si>
  <si>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</si>
  <si>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</si>
  <si>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</si>
  <si>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</si>
  <si>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</si>
  <si>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</si>
  <si>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</si>
  <si>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</si>
  <si>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</si>
  <si>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</si>
  <si>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 Y SUMINISTROS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</si>
  <si>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</si>
  <si>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</si>
  <si>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</si>
  <si>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</si>
  <si>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</si>
  <si>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</si>
  <si>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</si>
  <si>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</si>
  <si>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</si>
  <si>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</si>
  <si>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</si>
  <si>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</si>
  <si>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</si>
  <si>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</si>
  <si>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</si>
  <si>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</si>
  <si>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</si>
  <si>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</si>
  <si>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</si>
  <si>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</si>
  <si>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</si>
  <si>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</si>
  <si>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</si>
  <si>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</si>
  <si>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</si>
  <si>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</si>
  <si>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</si>
  <si>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</si>
  <si>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</si>
  <si>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</si>
  <si>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</si>
  <si>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</si>
  <si>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</si>
  <si>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</si>
  <si>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</si>
  <si>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</si>
  <si>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</si>
  <si>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</si>
  <si>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</si>
  <si>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</si>
  <si>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</si>
  <si>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</si>
  <si>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</si>
  <si>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</si>
  <si>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</si>
  <si>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</si>
  <si>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</si>
  <si>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</si>
  <si>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</si>
  <si>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</si>
  <si>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</si>
  <si>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</si>
  <si>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</si>
  <si>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</si>
  <si>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</si>
  <si>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</si>
  <si>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</si>
  <si>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</si>
  <si>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</si>
  <si>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</si>
  <si>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</si>
  <si>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</si>
  <si>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</si>
  <si>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</si>
  <si>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</si>
  <si>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</si>
  <si>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</si>
  <si>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</si>
  <si>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</si>
  <si>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</si>
  <si>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</si>
  <si>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</si>
  <si>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</si>
  <si>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</si>
  <si>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</si>
  <si>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</si>
  <si>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</si>
  <si>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</si>
  <si>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</si>
  <si>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</si>
  <si>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</si>
  <si>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</si>
  <si>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</si>
  <si>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</si>
  <si>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</si>
  <si>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</si>
  <si>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</si>
  <si>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</si>
  <si>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</si>
  <si>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</si>
  <si>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</si>
  <si>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</si>
  <si>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</si>
  <si>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</si>
  <si>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</si>
  <si>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</si>
  <si>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</si>
  <si>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</si>
  <si>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</si>
  <si>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</si>
  <si>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</si>
  <si>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</si>
  <si>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</si>
  <si>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</si>
  <si>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</si>
  <si>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</si>
  <si>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</si>
  <si>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</si>
  <si>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</si>
  <si>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</si>
  <si>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</si>
  <si>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</si>
  <si>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</si>
  <si>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</si>
  <si>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</si>
  <si>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</si>
  <si>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</si>
  <si>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</si>
  <si>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</si>
  <si>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</si>
  <si>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</si>
  <si>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</si>
  <si>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</si>
  <si>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</si>
  <si>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</si>
  <si>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</si>
  <si>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</si>
  <si>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</si>
  <si>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</si>
  <si>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</si>
  <si>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</si>
  <si>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TRANSFERENCIAS, ASIGNACIONES, SUBSIDIOS Y OTRAS AYUDAS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</si>
  <si>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</si>
  <si>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</si>
  <si>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</si>
  <si>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</si>
  <si>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</si>
  <si>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</si>
  <si>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</si>
  <si>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</si>
  <si>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</si>
  <si>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</si>
  <si>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</si>
  <si>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</si>
  <si>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</si>
  <si>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</si>
  <si>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</si>
  <si>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</si>
  <si>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</si>
  <si>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</si>
  <si>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</si>
  <si>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</si>
  <si>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</si>
  <si>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</si>
  <si>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</si>
  <si>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</si>
  <si>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</si>
  <si>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</si>
  <si>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</si>
  <si>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</si>
  <si>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</si>
  <si>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</si>
  <si>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</si>
  <si>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</si>
  <si>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</si>
  <si>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</si>
  <si>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</si>
  <si>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</si>
  <si>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</si>
  <si>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</si>
  <si>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</si>
  <si>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</si>
  <si>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</si>
  <si>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</si>
  <si>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</si>
  <si>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</si>
  <si>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</si>
  <si>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</si>
  <si>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</si>
  <si>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</si>
  <si>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</si>
  <si>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</si>
  <si>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BIENES MUEBLES, INMUEBLES E INTANGIBLES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</si>
  <si>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</si>
  <si>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</si>
  <si>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</si>
  <si>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</si>
  <si>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</si>
  <si>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</si>
  <si>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</si>
  <si>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</si>
  <si>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</si>
  <si>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</si>
  <si>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</si>
  <si>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</si>
  <si>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</si>
  <si>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</si>
  <si>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</si>
  <si>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</si>
  <si>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</si>
  <si>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</si>
  <si>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</si>
  <si>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</si>
  <si>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</si>
  <si>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</si>
  <si>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</si>
  <si>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</si>
  <si>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</si>
  <si>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</si>
  <si>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</si>
  <si>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</si>
  <si>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</si>
  <si>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</si>
  <si>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</si>
  <si>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</si>
  <si>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</si>
  <si>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</si>
  <si>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</si>
  <si>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</si>
  <si>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</si>
  <si>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</si>
  <si>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</si>
  <si>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</si>
  <si>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</si>
  <si>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</si>
  <si>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</si>
  <si>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</si>
  <si>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</si>
  <si>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</si>
  <si>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</si>
  <si>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</si>
  <si>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</si>
  <si>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INVERSION PÚBLICA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</si>
  <si>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</si>
  <si>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</si>
  <si>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</si>
  <si>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</si>
  <si>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</si>
  <si>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</si>
  <si>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</si>
  <si>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</si>
  <si>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</si>
  <si>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</si>
  <si>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</si>
  <si>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</si>
  <si>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</si>
  <si>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</si>
  <si>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</si>
  <si>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</si>
  <si>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</si>
  <si>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</si>
  <si>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</si>
  <si>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</si>
  <si>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</si>
  <si>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</si>
  <si>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</si>
  <si>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</si>
  <si>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</si>
  <si>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</si>
  <si>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</si>
  <si>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</si>
  <si>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</si>
  <si>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</si>
  <si>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</si>
  <si>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</si>
  <si>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</si>
  <si>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</si>
  <si>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</si>
  <si>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</si>
  <si>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</si>
  <si>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</si>
  <si>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</si>
  <si>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</si>
  <si>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</si>
  <si>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</si>
  <si>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</si>
  <si>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</si>
  <si>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</si>
  <si>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</si>
  <si>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</si>
  <si>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</si>
  <si>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</si>
  <si>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</si>
  <si>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</si>
  <si>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PARTICIPACIONES Y APORTACIONES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</si>
  <si>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</si>
  <si>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</si>
  <si>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</si>
  <si>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</si>
  <si>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</si>
  <si>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</si>
  <si>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</si>
  <si>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</si>
  <si>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</si>
  <si>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</si>
  <si>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</si>
  <si>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</si>
  <si>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</si>
  <si>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</si>
  <si>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</si>
  <si>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</si>
  <si>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</si>
  <si>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</si>
  <si>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</si>
  <si>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</si>
  <si>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</si>
  <si>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</si>
  <si>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</si>
  <si>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</si>
  <si>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</si>
  <si>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</si>
  <si>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</si>
  <si>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</si>
  <si>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</si>
  <si>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</si>
  <si>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</si>
  <si>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</si>
  <si>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</si>
  <si>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</si>
  <si>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</si>
  <si>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</si>
  <si>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</si>
  <si>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</si>
  <si>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</si>
  <si>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r>
      <rPr>
        <sz val="10"/>
        <color indexed="9"/>
        <rFont val="Arial"/>
        <family val="2"/>
      </rPr>
      <t>Concepto</t>
    </r>
  </si>
  <si>
    <r>
      <rPr>
        <sz val="10"/>
        <color indexed="9"/>
        <rFont val="Arial"/>
        <family val="2"/>
      </rPr>
      <t>Fuente de Financiamiento</t>
    </r>
  </si>
  <si>
    <r>
      <rPr>
        <sz val="10"/>
        <color indexed="9"/>
        <rFont val="Arial"/>
        <family val="2"/>
      </rPr>
      <t>Clasificación Ley de Disciplina Financiera</t>
    </r>
  </si>
  <si>
    <t>0102010</t>
  </si>
  <si>
    <r>
      <rPr>
        <sz val="9"/>
        <rFont val="Arial"/>
        <family val="2"/>
      </rPr>
      <t>Financiamiento Banobras para Saneamiento Financiero</t>
    </r>
  </si>
  <si>
    <r>
      <rPr>
        <sz val="9"/>
        <rFont val="Calibri"/>
        <family val="2"/>
      </rPr>
      <t>Financiamientos Internos</t>
    </r>
  </si>
  <si>
    <r>
      <rPr>
        <sz val="9"/>
        <rFont val="Calibri"/>
        <family val="2"/>
      </rPr>
      <t>Ingresos Derivados de Financiamiento</t>
    </r>
  </si>
  <si>
    <t>0102020</t>
  </si>
  <si>
    <r>
      <rPr>
        <sz val="9"/>
        <rFont val="Arial"/>
        <family val="2"/>
      </rPr>
      <t>Financiamiento Banamex para Pago de CEBURES 2007</t>
    </r>
  </si>
  <si>
    <t>0102030</t>
  </si>
  <si>
    <r>
      <rPr>
        <sz val="9"/>
        <rFont val="Arial"/>
        <family val="2"/>
      </rPr>
      <t>Refinanciamiento FONREC 2012</t>
    </r>
  </si>
  <si>
    <t>0102040</t>
  </si>
  <si>
    <r>
      <rPr>
        <sz val="9"/>
        <rFont val="Arial"/>
        <family val="2"/>
      </rPr>
      <t>Refinanciamiento Crédito Refinería</t>
    </r>
  </si>
  <si>
    <t>0102050</t>
  </si>
  <si>
    <r>
      <rPr>
        <sz val="9"/>
        <rFont val="Arial"/>
        <family val="2"/>
      </rPr>
      <t>Bursatilizaciones</t>
    </r>
  </si>
  <si>
    <t>0102990</t>
  </si>
  <si>
    <r>
      <rPr>
        <sz val="9"/>
        <rFont val="Arial"/>
        <family val="2"/>
      </rPr>
      <t>Otros financiamientos</t>
    </r>
  </si>
  <si>
    <r>
      <rPr>
        <sz val="9"/>
        <rFont val="Arial"/>
        <family val="2"/>
      </rPr>
      <t>Impuesto sobre honorarios y otras actividades lucrativas</t>
    </r>
  </si>
  <si>
    <r>
      <rPr>
        <sz val="9"/>
        <rFont val="Calibri"/>
        <family val="2"/>
      </rPr>
      <t>Recursos Fiscales</t>
    </r>
  </si>
  <si>
    <r>
      <rPr>
        <sz val="9"/>
        <rFont val="Calibri"/>
        <family val="2"/>
      </rPr>
      <t>Ingresos de Libre Disposición</t>
    </r>
  </si>
  <si>
    <r>
      <rPr>
        <sz val="9"/>
        <rFont val="Arial"/>
        <family val="2"/>
      </rPr>
      <t>Impuesto Sobre Loterías, Rifas, Sorteos y Concursos</t>
    </r>
  </si>
  <si>
    <r>
      <rPr>
        <sz val="9"/>
        <rFont val="Arial"/>
        <family val="2"/>
      </rPr>
      <t>Impuesto Sobre Tenencia o Uso de Vehículos</t>
    </r>
  </si>
  <si>
    <r>
      <rPr>
        <sz val="9"/>
        <rFont val="Arial"/>
        <family val="2"/>
      </rPr>
      <t>Impuesto Sobre Adquisición de Vehículos Usados</t>
    </r>
  </si>
  <si>
    <r>
      <rPr>
        <sz val="9"/>
        <rFont val="Arial"/>
        <family val="2"/>
      </rPr>
      <t>Impuesto por la prestación de servicios de hospedaje</t>
    </r>
  </si>
  <si>
    <r>
      <rPr>
        <sz val="9"/>
        <rFont val="Arial"/>
        <family val="2"/>
      </rPr>
      <t>Impuestos sobre Nóminas</t>
    </r>
  </si>
  <si>
    <r>
      <rPr>
        <sz val="9"/>
        <rFont val="Arial"/>
        <family val="2"/>
      </rPr>
      <t>Actualización al Impuesto sobre Honorarios y otras actividades lucrativas</t>
    </r>
  </si>
  <si>
    <r>
      <rPr>
        <sz val="9"/>
        <rFont val="Arial"/>
        <family val="2"/>
      </rPr>
      <t>Actualización al Impuesto sobre Loterías, Rifas, Sorteos y Concursos</t>
    </r>
  </si>
  <si>
    <r>
      <rPr>
        <sz val="9"/>
        <rFont val="Arial"/>
        <family val="2"/>
      </rPr>
      <t>Actualización al Impuesto Sobre Tenencia o Uso de Vehículos</t>
    </r>
  </si>
  <si>
    <r>
      <rPr>
        <sz val="9"/>
        <rFont val="Arial"/>
        <family val="2"/>
      </rPr>
      <t>Actualización al Impuesto Sobre Adquisición de Vehículos Usados</t>
    </r>
  </si>
  <si>
    <r>
      <rPr>
        <sz val="9"/>
        <rFont val="Arial"/>
        <family val="2"/>
      </rPr>
      <t>Actualización al Impuesto por la prestación de Servicios de Hospedaje</t>
    </r>
  </si>
  <si>
    <r>
      <rPr>
        <sz val="9"/>
        <rFont val="Arial"/>
        <family val="2"/>
      </rPr>
      <t>Actualización al Impuesto sobre Nóminas</t>
    </r>
  </si>
  <si>
    <r>
      <rPr>
        <sz val="9"/>
        <rFont val="Arial"/>
        <family val="2"/>
      </rPr>
      <t>Recargos de los Impuestos Locales</t>
    </r>
  </si>
  <si>
    <r>
      <rPr>
        <sz val="9"/>
        <rFont val="Arial"/>
        <family val="2"/>
      </rPr>
      <t>Multas por omisión a obligación estatal</t>
    </r>
  </si>
  <si>
    <r>
      <rPr>
        <sz val="9"/>
        <rFont val="Arial"/>
        <family val="2"/>
      </rPr>
      <t>Gastos de Ejecución Estatales</t>
    </r>
  </si>
  <si>
    <r>
      <rPr>
        <sz val="9"/>
        <rFont val="Arial"/>
        <family val="2"/>
      </rPr>
      <t>Impuesto adicional para la construcción de carreteras, sostenimiento de la asistencia pública y del hospital del niño D.I.F. del Estado</t>
    </r>
  </si>
  <si>
    <r>
      <rPr>
        <sz val="9"/>
        <rFont val="Arial"/>
        <family val="2"/>
      </rPr>
      <t xml:space="preserve">Actualización al Impuesto Adicional para la construcción de carreteras,
</t>
    </r>
    <r>
      <rPr>
        <sz val="9"/>
        <rFont val="Arial"/>
        <family val="2"/>
      </rPr>
      <t>sostenimiento de la Asistencia Pública y del Hospital del Niño D.I.F. del Estado</t>
    </r>
  </si>
  <si>
    <r>
      <rPr>
        <sz val="9"/>
        <rFont val="Arial"/>
        <family val="2"/>
      </rPr>
      <t xml:space="preserve">Recargos al Impuesto Adicional para la construcción de carreteras, sostenimiento de la Asistencia Pública y del Hospital del Niño D.I.F. del
</t>
    </r>
    <r>
      <rPr>
        <sz val="9"/>
        <rFont val="Arial"/>
        <family val="2"/>
      </rPr>
      <t>Estado</t>
    </r>
  </si>
  <si>
    <r>
      <rPr>
        <sz val="9"/>
        <rFont val="Arial"/>
        <family val="2"/>
      </rPr>
      <t>Contribución de mejoras por obras públicas</t>
    </r>
  </si>
  <si>
    <r>
      <rPr>
        <sz val="9"/>
        <rFont val="Arial"/>
        <family val="2"/>
      </rPr>
      <t>Uso de Bienes del Dominio Público</t>
    </r>
  </si>
  <si>
    <r>
      <rPr>
        <sz val="9"/>
        <rFont val="Arial"/>
        <family val="2"/>
      </rPr>
      <t xml:space="preserve">Por el servicio de Arrastre, Pensión y expedicción de Licencias de manejo
</t>
    </r>
    <r>
      <rPr>
        <sz val="9"/>
        <rFont val="Arial"/>
        <family val="2"/>
      </rPr>
      <t>para uso de Vehículos</t>
    </r>
  </si>
  <si>
    <r>
      <rPr>
        <sz val="9"/>
        <rFont val="Arial"/>
        <family val="2"/>
      </rPr>
      <t>Por servicios para seguridad privada</t>
    </r>
  </si>
  <si>
    <r>
      <rPr>
        <sz val="9"/>
        <rFont val="Arial"/>
        <family val="2"/>
      </rPr>
      <t>Por servicios de aterrizaje, estacionamiento y pernocta de aeronaves</t>
    </r>
  </si>
  <si>
    <r>
      <rPr>
        <sz val="9"/>
        <rFont val="Arial"/>
        <family val="2"/>
      </rPr>
      <t>Por servicios de control sanitario</t>
    </r>
  </si>
  <si>
    <r>
      <rPr>
        <sz val="9"/>
        <rFont val="Arial"/>
        <family val="2"/>
      </rPr>
      <t>Por servicios de Materia Ambiental</t>
    </r>
  </si>
  <si>
    <r>
      <rPr>
        <sz val="9"/>
        <rFont val="Arial"/>
        <family val="2"/>
      </rPr>
      <t>Por servicios de Materia Educativa</t>
    </r>
  </si>
  <si>
    <r>
      <rPr>
        <sz val="9"/>
        <rFont val="Arial"/>
        <family val="2"/>
      </rPr>
      <t>Por servicios del Registro Público a la Propiedad</t>
    </r>
  </si>
  <si>
    <r>
      <rPr>
        <sz val="9"/>
        <rFont val="Arial"/>
        <family val="2"/>
      </rPr>
      <t>Por servicios de registro del estado familiar</t>
    </r>
  </si>
  <si>
    <r>
      <rPr>
        <sz val="9"/>
        <rFont val="Arial"/>
        <family val="2"/>
      </rPr>
      <t>Por trámites en el Registro Vehicular Estatal</t>
    </r>
  </si>
  <si>
    <r>
      <rPr>
        <sz val="9"/>
        <rFont val="Arial"/>
        <family val="2"/>
      </rPr>
      <t>Derechos para la emisión de opinión para el uso de explosivos</t>
    </r>
  </si>
  <si>
    <r>
      <rPr>
        <sz val="9"/>
        <rFont val="Arial"/>
        <family val="2"/>
      </rPr>
      <t>Por la expedición de permisos provisionales:</t>
    </r>
  </si>
  <si>
    <r>
      <rPr>
        <sz val="9"/>
        <rFont val="Arial"/>
        <family val="2"/>
      </rPr>
      <t>Por autorizaciones en carreteras estatales</t>
    </r>
  </si>
  <si>
    <r>
      <rPr>
        <sz val="9"/>
        <rFont val="Arial"/>
        <family val="2"/>
      </rPr>
      <t>Por servicios de obra pública, ordenamiento territorial</t>
    </r>
  </si>
  <si>
    <r>
      <rPr>
        <sz val="9"/>
        <rFont val="Arial"/>
        <family val="2"/>
      </rPr>
      <t>Por la certificación y legalización de firmas y documentos</t>
    </r>
  </si>
  <si>
    <r>
      <rPr>
        <sz val="9"/>
        <rFont val="Arial"/>
        <family val="2"/>
      </rPr>
      <t>Por suscripción y publicación del Periódico Oficial del Estado</t>
    </r>
  </si>
  <si>
    <r>
      <rPr>
        <sz val="9"/>
        <rFont val="Arial"/>
        <family val="2"/>
      </rPr>
      <t>Por servicios de Archivo General de Notarias</t>
    </r>
  </si>
  <si>
    <r>
      <rPr>
        <sz val="9"/>
        <rFont val="Arial"/>
        <family val="2"/>
      </rPr>
      <t>Por certificaciones de Firma Electrónica Avanzada</t>
    </r>
  </si>
  <si>
    <r>
      <rPr>
        <sz val="9"/>
        <rFont val="Arial"/>
        <family val="2"/>
      </rPr>
      <t>Por servicios en materia de protección civil</t>
    </r>
  </si>
  <si>
    <r>
      <rPr>
        <sz val="9"/>
        <rFont val="Arial"/>
        <family val="2"/>
      </rPr>
      <t>Por servicios de vigilancia, inspección y control</t>
    </r>
  </si>
  <si>
    <r>
      <rPr>
        <sz val="9"/>
        <rFont val="Arial"/>
        <family val="2"/>
      </rPr>
      <t>Por Expedición de Constancias del Instituto de Formación</t>
    </r>
  </si>
  <si>
    <r>
      <rPr>
        <sz val="9"/>
        <rFont val="Arial"/>
        <family val="2"/>
      </rPr>
      <t xml:space="preserve">Por Servicios de fotocopiado, expedición de copias certificadas,
</t>
    </r>
    <r>
      <rPr>
        <sz val="9"/>
        <rFont val="Arial"/>
        <family val="2"/>
      </rPr>
      <t>expedición de planos y expedición de documentos digitalizados en medios de almacenamiento</t>
    </r>
  </si>
  <si>
    <r>
      <rPr>
        <sz val="9"/>
        <rFont val="Arial"/>
        <family val="2"/>
      </rPr>
      <t>Por Servicios en Procuración de Justicia</t>
    </r>
  </si>
  <si>
    <r>
      <rPr>
        <sz val="9"/>
        <rFont val="Arial"/>
        <family val="2"/>
      </rPr>
      <t xml:space="preserve">Por la inscripción, revalidación, modificación o reposición en padrones de
</t>
    </r>
    <r>
      <rPr>
        <sz val="9"/>
        <rFont val="Arial"/>
        <family val="2"/>
      </rPr>
      <t>proveedores, contratistas y concesionarios</t>
    </r>
  </si>
  <si>
    <r>
      <rPr>
        <sz val="9"/>
        <rFont val="Arial"/>
        <family val="2"/>
      </rPr>
      <t>Por Servicios de Evaluación y Control de Confianza</t>
    </r>
  </si>
  <si>
    <r>
      <rPr>
        <sz val="9"/>
        <rFont val="Arial"/>
        <family val="2"/>
      </rPr>
      <t>Por Servicios del Instituto de Formación Profesional</t>
    </r>
  </si>
  <si>
    <r>
      <rPr>
        <sz val="9"/>
        <rFont val="Arial"/>
        <family val="2"/>
      </rPr>
      <t>Pago de Derechos con Estimulo Fiscal otorgado por la Procuraduría Fiscal</t>
    </r>
  </si>
  <si>
    <r>
      <rPr>
        <sz val="9"/>
        <rFont val="Arial"/>
        <family val="2"/>
      </rPr>
      <t>Actualizaciones de Derechos de Control Vehicular</t>
    </r>
  </si>
  <si>
    <r>
      <rPr>
        <sz val="9"/>
        <rFont val="Arial"/>
        <family val="2"/>
      </rPr>
      <t>Actualizaciones Pago Extemporaneo de Dependencias</t>
    </r>
  </si>
  <si>
    <r>
      <rPr>
        <sz val="9"/>
        <rFont val="Arial"/>
        <family val="2"/>
      </rPr>
      <t>Recargos de Derechos de Control Vehicular</t>
    </r>
  </si>
  <si>
    <r>
      <rPr>
        <sz val="9"/>
        <rFont val="Arial"/>
        <family val="2"/>
      </rPr>
      <t>Recargos Pago Extemporaneo de Dependencias</t>
    </r>
  </si>
  <si>
    <r>
      <rPr>
        <sz val="9"/>
        <rFont val="Arial"/>
        <family val="2"/>
      </rPr>
      <t>Derechos no Comprendidos en la Ley de Ingresos</t>
    </r>
  </si>
  <si>
    <r>
      <rPr>
        <sz val="9"/>
        <rFont val="Arial"/>
        <family val="2"/>
      </rPr>
      <t>Por reposición de gafetes</t>
    </r>
  </si>
  <si>
    <r>
      <rPr>
        <sz val="9"/>
        <rFont val="Arial"/>
        <family val="2"/>
      </rPr>
      <t>Por Reposición de credencial de Atención a la ciudadanía</t>
    </r>
  </si>
  <si>
    <r>
      <rPr>
        <sz val="9"/>
        <rFont val="Arial"/>
        <family val="2"/>
      </rPr>
      <t>Accesorios de Productos</t>
    </r>
  </si>
  <si>
    <r>
      <rPr>
        <sz val="9"/>
        <rFont val="Arial"/>
        <family val="2"/>
      </rPr>
      <t>Por Fotocopiado e Impresiones</t>
    </r>
  </si>
  <si>
    <r>
      <rPr>
        <sz val="9"/>
        <rFont val="Arial"/>
        <family val="2"/>
      </rPr>
      <t>Venta de lámina (placas para reciclar)</t>
    </r>
  </si>
  <si>
    <r>
      <rPr>
        <sz val="9"/>
        <rFont val="Arial"/>
        <family val="2"/>
      </rPr>
      <t>Venta de material para reciclaje</t>
    </r>
  </si>
  <si>
    <r>
      <rPr>
        <sz val="9"/>
        <rFont val="Arial"/>
        <family val="2"/>
      </rPr>
      <t>Venta de deshecho ferroso por maquinaria y equipo</t>
    </r>
  </si>
  <si>
    <r>
      <rPr>
        <sz val="9"/>
        <rFont val="Arial"/>
        <family val="2"/>
      </rPr>
      <t>Venta de deshecho ferroso vehicular</t>
    </r>
  </si>
  <si>
    <r>
      <rPr>
        <sz val="9"/>
        <rFont val="Arial"/>
        <family val="2"/>
      </rPr>
      <t>Enajenación de deshecho ferroso mixto contaminado</t>
    </r>
  </si>
  <si>
    <r>
      <rPr>
        <sz val="9"/>
        <rFont val="Arial"/>
        <family val="2"/>
      </rPr>
      <t>Por donaciones de bienes inmuebles que, habiendo sido gratuitas, se transformaron en onerosas, generándose una contraprestación a favor del Estado por la transmisión de propiedad</t>
    </r>
  </si>
  <si>
    <r>
      <rPr>
        <sz val="9"/>
        <rFont val="Arial"/>
        <family val="2"/>
      </rPr>
      <t>Intereses de Documentos por Cobrar</t>
    </r>
  </si>
  <si>
    <r>
      <rPr>
        <sz val="9"/>
        <rFont val="Arial"/>
        <family val="2"/>
      </rPr>
      <t>Recuperación por Siniestros de Automóviles</t>
    </r>
  </si>
  <si>
    <r>
      <rPr>
        <sz val="9"/>
        <rFont val="Arial"/>
        <family val="2"/>
      </rPr>
      <t>Recuperación por el Seguro Catastrófico</t>
    </r>
  </si>
  <si>
    <r>
      <rPr>
        <sz val="9"/>
        <rFont val="Arial"/>
        <family val="2"/>
      </rPr>
      <t>Recuperación por siniestros de Maquinaria y Equipo</t>
    </r>
  </si>
  <si>
    <r>
      <rPr>
        <sz val="9"/>
        <rFont val="Arial"/>
        <family val="2"/>
      </rPr>
      <t>Recuperación por Seguro Campesino</t>
    </r>
  </si>
  <si>
    <r>
      <rPr>
        <sz val="9"/>
        <rFont val="Arial"/>
        <family val="2"/>
      </rPr>
      <t xml:space="preserve">Recuperación por robo o pérdida total de Bienes Muebles por parte de la
</t>
    </r>
    <r>
      <rPr>
        <sz val="9"/>
        <rFont val="Arial"/>
        <family val="2"/>
      </rPr>
      <t>Aseguradora</t>
    </r>
  </si>
  <si>
    <r>
      <rPr>
        <sz val="9"/>
        <rFont val="Arial"/>
        <family val="2"/>
      </rPr>
      <t xml:space="preserve">Recuperación por afectación a predio propiedad del Estado Libre y
</t>
    </r>
    <r>
      <rPr>
        <sz val="9"/>
        <rFont val="Arial"/>
        <family val="2"/>
      </rPr>
      <t>Soberano de Hidalgo</t>
    </r>
  </si>
  <si>
    <r>
      <rPr>
        <sz val="9"/>
        <rFont val="Arial"/>
        <family val="2"/>
      </rPr>
      <t>Por seguros de vida</t>
    </r>
  </si>
  <si>
    <r>
      <rPr>
        <sz val="9"/>
        <rFont val="Arial"/>
        <family val="2"/>
      </rPr>
      <t>Por cheques devueltos</t>
    </r>
  </si>
  <si>
    <r>
      <rPr>
        <sz val="9"/>
        <rFont val="Arial"/>
        <family val="2"/>
      </rPr>
      <t>Reintegro por derivado</t>
    </r>
  </si>
  <si>
    <r>
      <rPr>
        <sz val="9"/>
        <rFont val="Arial"/>
        <family val="2"/>
      </rPr>
      <t>Retribución del contrato de prestación de servicios pagos-nómina</t>
    </r>
  </si>
  <si>
    <r>
      <rPr>
        <sz val="9"/>
        <rFont val="Arial"/>
        <family val="2"/>
      </rPr>
      <t>Recuperación derivada de contratos de comodato o donación</t>
    </r>
  </si>
  <si>
    <r>
      <rPr>
        <sz val="9"/>
        <rFont val="Arial"/>
        <family val="2"/>
      </rPr>
      <t>Otras Indemnizaciones</t>
    </r>
  </si>
  <si>
    <r>
      <rPr>
        <sz val="9"/>
        <rFont val="Arial"/>
        <family val="2"/>
      </rPr>
      <t>Venta de vehículos</t>
    </r>
  </si>
  <si>
    <r>
      <rPr>
        <sz val="9"/>
        <rFont val="Arial"/>
        <family val="2"/>
      </rPr>
      <t>Venta de mobiliario y equipo</t>
    </r>
  </si>
  <si>
    <r>
      <rPr>
        <sz val="9"/>
        <rFont val="Arial"/>
        <family val="2"/>
      </rPr>
      <t>Venta de otros activos fijos</t>
    </r>
  </si>
  <si>
    <r>
      <rPr>
        <sz val="9"/>
        <rFont val="Arial"/>
        <family val="2"/>
      </rPr>
      <t>Enajenación de Bienes Inmuebles administrados por la Oficialía Mayor por conducto de la Dirección General de Patrimonio Inmobiliario</t>
    </r>
  </si>
  <si>
    <r>
      <rPr>
        <sz val="9"/>
        <rFont val="Arial"/>
        <family val="2"/>
      </rPr>
      <t>Valor de bonos cupón cero asociados a crédito FONREC</t>
    </r>
  </si>
  <si>
    <r>
      <rPr>
        <sz val="9"/>
        <rFont val="Arial"/>
        <family val="2"/>
      </rPr>
      <t>Productos no Comprendidos en la Ley de Ingresos</t>
    </r>
  </si>
  <si>
    <r>
      <rPr>
        <sz val="9"/>
        <rFont val="Arial"/>
        <family val="2"/>
      </rPr>
      <t>Honorarios Estatales</t>
    </r>
  </si>
  <si>
    <r>
      <rPr>
        <sz val="9"/>
        <rFont val="Arial"/>
        <family val="2"/>
      </rPr>
      <t>Recargos</t>
    </r>
  </si>
  <si>
    <r>
      <rPr>
        <sz val="9"/>
        <rFont val="Arial"/>
        <family val="2"/>
      </rPr>
      <t>Multas estatales no fiscales</t>
    </r>
  </si>
  <si>
    <r>
      <rPr>
        <sz val="9"/>
        <rFont val="Arial"/>
        <family val="2"/>
      </rPr>
      <t>Infracciones de Seguridad Pública</t>
    </r>
  </si>
  <si>
    <r>
      <rPr>
        <sz val="9"/>
        <rFont val="Arial"/>
        <family val="2"/>
      </rPr>
      <t>Infracciones vehiculares de otras Entidades Federativas</t>
    </r>
  </si>
  <si>
    <r>
      <rPr>
        <sz val="9"/>
        <rFont val="Arial"/>
        <family val="2"/>
      </rPr>
      <t>Infracciones de Medio Ambiente</t>
    </r>
  </si>
  <si>
    <r>
      <rPr>
        <sz val="9"/>
        <rFont val="Arial"/>
        <family val="2"/>
      </rPr>
      <t>Incumplimiento de Contratos y Servicios</t>
    </r>
  </si>
  <si>
    <r>
      <rPr>
        <sz val="9"/>
        <rFont val="Arial"/>
        <family val="2"/>
      </rPr>
      <t>Incumplimiento por daños a terceros</t>
    </r>
  </si>
  <si>
    <r>
      <rPr>
        <sz val="9"/>
        <rFont val="Arial"/>
        <family val="2"/>
      </rPr>
      <t>Por Incumplimiento de Contrato de Obra Pública</t>
    </r>
  </si>
  <si>
    <r>
      <rPr>
        <sz val="9"/>
        <rFont val="Arial"/>
        <family val="2"/>
      </rPr>
      <t>Pena convencional por incumplimiento de contratos del sector Salud</t>
    </r>
  </si>
  <si>
    <r>
      <rPr>
        <sz val="9"/>
        <rFont val="Arial"/>
        <family val="2"/>
      </rPr>
      <t>Reintegros por Responsabilidad Oficial</t>
    </r>
  </si>
  <si>
    <r>
      <rPr>
        <sz val="9"/>
        <rFont val="Arial"/>
        <family val="2"/>
      </rPr>
      <t xml:space="preserve">Reintegros de primas no devengadas por baja de Bienes Muebles por
</t>
    </r>
    <r>
      <rPr>
        <sz val="9"/>
        <rFont val="Arial"/>
        <family val="2"/>
      </rPr>
      <t>parte de la Aseguradora</t>
    </r>
  </si>
  <si>
    <r>
      <rPr>
        <sz val="9"/>
        <rFont val="Arial"/>
        <family val="2"/>
      </rPr>
      <t>Aprovechamientos provenientes de Obras Públicas</t>
    </r>
  </si>
  <si>
    <r>
      <rPr>
        <sz val="9"/>
        <rFont val="Arial"/>
        <family val="2"/>
      </rPr>
      <t xml:space="preserve">Aprovechamientos por Participaciones Derivadas de la Aplicación de
</t>
    </r>
    <r>
      <rPr>
        <sz val="9"/>
        <rFont val="Arial"/>
        <family val="2"/>
      </rPr>
      <t>Leyes</t>
    </r>
  </si>
  <si>
    <r>
      <rPr>
        <sz val="9"/>
        <rFont val="Arial"/>
        <family val="2"/>
      </rPr>
      <t>Aprovechamientos por Aportaciones</t>
    </r>
  </si>
  <si>
    <r>
      <rPr>
        <sz val="9"/>
        <rFont val="Arial"/>
        <family val="2"/>
      </rPr>
      <t>Aprovechamientos por Cooperaciones</t>
    </r>
  </si>
  <si>
    <r>
      <rPr>
        <sz val="9"/>
        <rFont val="Arial"/>
        <family val="2"/>
      </rPr>
      <t>Garantía de Seriedad para rematar bienes muebles e inmuebles</t>
    </r>
  </si>
  <si>
    <r>
      <rPr>
        <sz val="9"/>
        <rFont val="Arial"/>
        <family val="2"/>
      </rPr>
      <t>Depósito Constituido</t>
    </r>
  </si>
  <si>
    <r>
      <rPr>
        <sz val="9"/>
        <rFont val="Arial"/>
        <family val="2"/>
      </rPr>
      <t>Donativos en especie</t>
    </r>
  </si>
  <si>
    <r>
      <rPr>
        <sz val="9"/>
        <rFont val="Calibri"/>
        <family val="2"/>
      </rPr>
      <t>Otros Recursos</t>
    </r>
  </si>
  <si>
    <r>
      <rPr>
        <sz val="9"/>
        <rFont val="Arial"/>
        <family val="2"/>
      </rPr>
      <t>Donativos en efectivo</t>
    </r>
  </si>
  <si>
    <r>
      <rPr>
        <sz val="9"/>
        <rFont val="Arial"/>
        <family val="2"/>
      </rPr>
      <t>Venta de bases de licitación</t>
    </r>
  </si>
  <si>
    <r>
      <rPr>
        <sz val="9"/>
        <rFont val="Arial"/>
        <family val="2"/>
      </rPr>
      <t>Promotora Turística de Hidalgo</t>
    </r>
  </si>
  <si>
    <r>
      <rPr>
        <sz val="9"/>
        <rFont val="Arial"/>
        <family val="2"/>
      </rPr>
      <t>Instituto Hidalgense de Educación Media Superior y Superior</t>
    </r>
  </si>
  <si>
    <r>
      <rPr>
        <sz val="9"/>
        <rFont val="Arial"/>
        <family val="2"/>
      </rPr>
      <t>Consejo Estatal de Ecología</t>
    </r>
  </si>
  <si>
    <r>
      <rPr>
        <sz val="9"/>
        <rFont val="Arial"/>
        <family val="2"/>
      </rPr>
      <t>Museo Interactivo para la niñez y la Juventud Hidalgense "El Rehilete"</t>
    </r>
  </si>
  <si>
    <r>
      <rPr>
        <sz val="9"/>
        <rFont val="Arial"/>
        <family val="2"/>
      </rPr>
      <t>Colegio del Estado de Hidalgo</t>
    </r>
  </si>
  <si>
    <r>
      <rPr>
        <sz val="9"/>
        <rFont val="Arial"/>
        <family val="2"/>
      </rPr>
      <t>Instituto Tecnológico Superior de Huichapan</t>
    </r>
  </si>
  <si>
    <r>
      <rPr>
        <sz val="9"/>
        <rFont val="Arial"/>
        <family val="2"/>
      </rPr>
      <t>Instituto Hidalguense de Competitividad Empresarial</t>
    </r>
  </si>
  <si>
    <r>
      <rPr>
        <sz val="9"/>
        <rFont val="Arial"/>
        <family val="2"/>
      </rPr>
      <t>Sistema de Transporte Convencional de Hidalgo</t>
    </r>
  </si>
  <si>
    <r>
      <rPr>
        <sz val="9"/>
        <rFont val="Arial"/>
        <family val="2"/>
      </rPr>
      <t>Universidad Politécnica Metropolitana de Hidalgo</t>
    </r>
  </si>
  <si>
    <r>
      <rPr>
        <sz val="9"/>
        <rFont val="Arial"/>
        <family val="2"/>
      </rPr>
      <t>Bachillerato del Estado de Hidalgo</t>
    </r>
  </si>
  <si>
    <r>
      <rPr>
        <sz val="9"/>
        <rFont val="Arial"/>
        <family val="2"/>
      </rPr>
      <t>Policía Industrial Bancaria</t>
    </r>
  </si>
  <si>
    <r>
      <rPr>
        <sz val="9"/>
        <rFont val="Arial"/>
        <family val="2"/>
      </rPr>
      <t>Comisión Estatal del Agua y Alcantarillado</t>
    </r>
  </si>
  <si>
    <r>
      <rPr>
        <sz val="9"/>
        <rFont val="Arial"/>
        <family val="2"/>
      </rPr>
      <t>Corporación de Fomento de Infraestructura Industrial</t>
    </r>
  </si>
  <si>
    <r>
      <rPr>
        <sz val="9"/>
        <rFont val="Arial"/>
        <family val="2"/>
      </rPr>
      <t>Universidad Tecnológica de Tulancingo</t>
    </r>
  </si>
  <si>
    <r>
      <rPr>
        <sz val="9"/>
        <rFont val="Arial"/>
        <family val="2"/>
      </rPr>
      <t>Instituto Tecnológico Superior de Oriente</t>
    </r>
  </si>
  <si>
    <r>
      <rPr>
        <sz val="9"/>
        <rFont val="Arial"/>
        <family val="2"/>
      </rPr>
      <t>Agencia de Desarrollo Valle de Plata</t>
    </r>
  </si>
  <si>
    <r>
      <rPr>
        <sz val="9"/>
        <rFont val="Arial"/>
        <family val="2"/>
      </rPr>
      <t>Instituto Hidalguense de la Infraestructura Física Educativa</t>
    </r>
  </si>
  <si>
    <r>
      <rPr>
        <sz val="9"/>
        <rFont val="Arial"/>
        <family val="2"/>
      </rPr>
      <t>Universidad Tecnológica de la Huasteca Hidalguense</t>
    </r>
  </si>
  <si>
    <r>
      <rPr>
        <sz val="9"/>
        <rFont val="Arial"/>
        <family val="2"/>
      </rPr>
      <t>Consejo Estatal para la Cultura y las Artes de Hidalgo</t>
    </r>
  </si>
  <si>
    <r>
      <rPr>
        <sz val="9"/>
        <rFont val="Arial"/>
        <family val="2"/>
      </rPr>
      <t>Comisión de Agua y Alcantarillado de Sistemas Intermunicipales</t>
    </r>
  </si>
  <si>
    <r>
      <rPr>
        <sz val="9"/>
        <rFont val="Arial"/>
        <family val="2"/>
      </rPr>
      <t>Centro Estatal de Maquinaria para el Desarrollo</t>
    </r>
  </si>
  <si>
    <r>
      <rPr>
        <sz val="9"/>
        <rFont val="Arial"/>
        <family val="2"/>
      </rPr>
      <t>Sistema DIF Hidalgo</t>
    </r>
  </si>
  <si>
    <r>
      <rPr>
        <sz val="9"/>
        <rFont val="Arial"/>
        <family val="2"/>
      </rPr>
      <t>Colegio de Bachilleres del Estado de Hidalgo</t>
    </r>
  </si>
  <si>
    <r>
      <rPr>
        <sz val="9"/>
        <rFont val="Arial"/>
        <family val="2"/>
      </rPr>
      <t>Instituto Hidalguense del Deporte</t>
    </r>
  </si>
  <si>
    <r>
      <rPr>
        <sz val="9"/>
        <rFont val="Arial"/>
        <family val="2"/>
      </rPr>
      <t>Instituto Hidalguense de Educación</t>
    </r>
  </si>
  <si>
    <r>
      <rPr>
        <sz val="9"/>
        <rFont val="Arial"/>
        <family val="2"/>
      </rPr>
      <t>Radio y Televisión de Hidalgo</t>
    </r>
  </si>
  <si>
    <r>
      <rPr>
        <sz val="9"/>
        <rFont val="Arial"/>
        <family val="2"/>
      </rPr>
      <t>Sistema Integrado de Transporte Masivo de Hidalgo</t>
    </r>
  </si>
  <si>
    <r>
      <rPr>
        <sz val="9"/>
        <rFont val="Arial"/>
        <family val="2"/>
      </rPr>
      <t>Comisión Estatal de Vivienda</t>
    </r>
  </si>
  <si>
    <r>
      <rPr>
        <sz val="9"/>
        <rFont val="Arial"/>
        <family val="2"/>
      </rPr>
      <t>Instituto de Vivienda, Desarrollo Urbano y Asentamientos Humanos</t>
    </r>
  </si>
  <si>
    <r>
      <rPr>
        <sz val="9"/>
        <rFont val="Arial"/>
        <family val="2"/>
      </rPr>
      <t>Universidad Tecnológica de Tula-Tepeji</t>
    </r>
  </si>
  <si>
    <r>
      <rPr>
        <sz val="9"/>
        <rFont val="Arial"/>
        <family val="2"/>
      </rPr>
      <t>Venta de vehículos de Organismos Descentralizados</t>
    </r>
  </si>
  <si>
    <r>
      <rPr>
        <sz val="9"/>
        <rFont val="Arial"/>
        <family val="2"/>
      </rPr>
      <t>Cuota de Recuperación Comisión Permanente de Funcionarios Fiscales</t>
    </r>
  </si>
  <si>
    <r>
      <rPr>
        <sz val="9"/>
        <rFont val="Arial"/>
        <family val="2"/>
      </rPr>
      <t>Por dividendos y utilidades</t>
    </r>
  </si>
  <si>
    <r>
      <rPr>
        <sz val="9"/>
        <rFont val="Arial"/>
        <family val="2"/>
      </rPr>
      <t>Aprovechamientos no comprendidos en Ley de Ingresos</t>
    </r>
  </si>
  <si>
    <r>
      <rPr>
        <sz val="9"/>
        <rFont val="Arial"/>
        <family val="2"/>
      </rPr>
      <t>Ingresos derivados de depositos bancarios no identificados</t>
    </r>
  </si>
  <si>
    <r>
      <rPr>
        <sz val="9"/>
        <rFont val="Arial"/>
        <family val="2"/>
      </rPr>
      <t>Fondo General de Participaciones</t>
    </r>
  </si>
  <si>
    <r>
      <rPr>
        <sz val="9"/>
        <rFont val="Calibri"/>
        <family val="2"/>
      </rPr>
      <t>Recursos Federales</t>
    </r>
  </si>
  <si>
    <r>
      <rPr>
        <sz val="9"/>
        <rFont val="Arial"/>
        <family val="2"/>
      </rPr>
      <t>Fondo de Fomento Municipal</t>
    </r>
  </si>
  <si>
    <r>
      <rPr>
        <sz val="9"/>
        <rFont val="Arial"/>
        <family val="2"/>
      </rPr>
      <t>Fondo de Fiscalización y Recaudación</t>
    </r>
  </si>
  <si>
    <r>
      <rPr>
        <sz val="9"/>
        <rFont val="Arial"/>
        <family val="2"/>
      </rPr>
      <t>Fondo de Compensación del Impuesto Sobre Automóviles Nuevos</t>
    </r>
  </si>
  <si>
    <r>
      <rPr>
        <sz val="9"/>
        <rFont val="Arial"/>
        <family val="2"/>
      </rPr>
      <t>Fondo de Compensación</t>
    </r>
  </si>
  <si>
    <r>
      <rPr>
        <sz val="9"/>
        <rFont val="Arial"/>
        <family val="2"/>
      </rPr>
      <t>Impuesto Sobre Automóviles Nuevos</t>
    </r>
  </si>
  <si>
    <r>
      <rPr>
        <sz val="9"/>
        <rFont val="Arial"/>
        <family val="2"/>
      </rPr>
      <t>Impuesto sobre la Renta</t>
    </r>
  </si>
  <si>
    <r>
      <rPr>
        <sz val="9"/>
        <rFont val="Arial"/>
        <family val="2"/>
      </rPr>
      <t>Impuesto al Valor Agregado</t>
    </r>
  </si>
  <si>
    <r>
      <rPr>
        <sz val="9"/>
        <rFont val="Arial"/>
        <family val="2"/>
      </rPr>
      <t>5 al Millar para Supervisión de Obra</t>
    </r>
  </si>
  <si>
    <r>
      <rPr>
        <sz val="9"/>
        <rFont val="Calibri"/>
        <family val="2"/>
      </rPr>
      <t>Transferencias Federales Etiquetadas</t>
    </r>
  </si>
  <si>
    <r>
      <rPr>
        <sz val="9"/>
        <rFont val="Arial"/>
        <family val="2"/>
      </rPr>
      <t xml:space="preserve">Fondo de Compensación del Régimen de Pequeños Contribuyentes y del
</t>
    </r>
    <r>
      <rPr>
        <sz val="9"/>
        <rFont val="Arial"/>
        <family val="2"/>
      </rPr>
      <t>Régimen de Intermedios</t>
    </r>
  </si>
  <si>
    <r>
      <rPr>
        <sz val="9"/>
        <rFont val="Arial"/>
        <family val="2"/>
      </rPr>
      <t>Incentivos por Recaudación del Régimen de Incorporación Fiscal</t>
    </r>
  </si>
  <si>
    <r>
      <rPr>
        <sz val="9"/>
        <rFont val="Arial"/>
        <family val="2"/>
      </rPr>
      <t>Impuesto Predial administrado por el Estado</t>
    </r>
  </si>
  <si>
    <r>
      <rPr>
        <sz val="9"/>
        <rFont val="Arial"/>
        <family val="2"/>
      </rPr>
      <t xml:space="preserve">Participación por la Recaudación obtenida de Impuesto Sobre la Renta
</t>
    </r>
    <r>
      <rPr>
        <sz val="9"/>
        <rFont val="Arial"/>
        <family val="2"/>
      </rPr>
      <t>enterado a la Federación</t>
    </r>
  </si>
  <si>
    <r>
      <rPr>
        <sz val="9"/>
        <rFont val="Arial"/>
        <family val="2"/>
      </rPr>
      <t xml:space="preserve">Fondo para las Entidades Federativas y Municipios Productores de
</t>
    </r>
    <r>
      <rPr>
        <sz val="9"/>
        <rFont val="Arial"/>
        <family val="2"/>
      </rPr>
      <t>Hidrocarburos</t>
    </r>
  </si>
  <si>
    <r>
      <rPr>
        <sz val="9"/>
        <rFont val="Arial"/>
        <family val="2"/>
      </rPr>
      <t xml:space="preserve">Decreto por el que se otorgan estímulos fiscales para incentivar el uso de
</t>
    </r>
    <r>
      <rPr>
        <sz val="9"/>
        <rFont val="Arial"/>
        <family val="2"/>
      </rPr>
      <t>medios de pago electrónicos</t>
    </r>
  </si>
  <si>
    <r>
      <rPr>
        <sz val="9"/>
        <rFont val="Arial"/>
        <family val="2"/>
      </rPr>
      <t xml:space="preserve">Impuesto Especial Sobre Producción y Servicios (Tabaco Labrado,
</t>
    </r>
    <r>
      <rPr>
        <sz val="9"/>
        <rFont val="Arial"/>
        <family val="2"/>
      </rPr>
      <t>Bebidas Alcohólicas y Refrescos)</t>
    </r>
  </si>
  <si>
    <r>
      <rPr>
        <sz val="9"/>
        <rFont val="Arial"/>
        <family val="2"/>
      </rPr>
      <t xml:space="preserve">Incentivo del Impuesto Especial Sobre Producción y Servicios (Gasolina y
</t>
    </r>
    <r>
      <rPr>
        <sz val="9"/>
        <rFont val="Arial"/>
        <family val="2"/>
      </rPr>
      <t>Diésel)</t>
    </r>
  </si>
  <si>
    <r>
      <rPr>
        <sz val="9"/>
        <rFont val="Arial"/>
        <family val="2"/>
      </rPr>
      <t>Impuesto Especial Sobre Producción y Servicios (Otros Regímenes)</t>
    </r>
  </si>
  <si>
    <r>
      <rPr>
        <sz val="9"/>
        <rFont val="Arial"/>
        <family val="2"/>
      </rPr>
      <t>Impuesto sobre Tenencia o Uso de Vehículos Años anteriores</t>
    </r>
  </si>
  <si>
    <r>
      <rPr>
        <sz val="9"/>
        <rFont val="Arial"/>
        <family val="2"/>
      </rPr>
      <t>Impuesto al Activo</t>
    </r>
  </si>
  <si>
    <r>
      <rPr>
        <sz val="9"/>
        <rFont val="Arial"/>
        <family val="2"/>
      </rPr>
      <t>Impuesto Empresarial a Tasa Única</t>
    </r>
  </si>
  <si>
    <r>
      <rPr>
        <sz val="9"/>
        <rFont val="Arial"/>
        <family val="2"/>
      </rPr>
      <t>Impuesto a los Depósitos en Efectivo</t>
    </r>
  </si>
  <si>
    <r>
      <rPr>
        <sz val="9"/>
        <rFont val="Arial"/>
        <family val="2"/>
      </rPr>
      <t>Impuesto Predial administrado por el Estado / Años Anteriores</t>
    </r>
  </si>
  <si>
    <r>
      <rPr>
        <sz val="9"/>
        <rFont val="Arial"/>
        <family val="2"/>
      </rPr>
      <t>Recargos a Ingresos por Colaboración Administrativa</t>
    </r>
  </si>
  <si>
    <r>
      <rPr>
        <sz val="9"/>
        <rFont val="Arial"/>
        <family val="2"/>
      </rPr>
      <t>Recargos por programas especiales</t>
    </r>
  </si>
  <si>
    <r>
      <rPr>
        <sz val="9"/>
        <rFont val="Arial"/>
        <family val="2"/>
      </rPr>
      <t>Recargos por pagos en parcialidades</t>
    </r>
  </si>
  <si>
    <r>
      <rPr>
        <sz val="9"/>
        <rFont val="Arial"/>
        <family val="2"/>
      </rPr>
      <t>Multas por Ingresos por colaboración administrativa</t>
    </r>
  </si>
  <si>
    <r>
      <rPr>
        <sz val="9"/>
        <rFont val="Arial"/>
        <family val="2"/>
      </rPr>
      <t>Multas por omisión a obligación federal</t>
    </r>
  </si>
  <si>
    <r>
      <rPr>
        <sz val="9"/>
        <rFont val="Arial"/>
        <family val="2"/>
      </rPr>
      <t>Multas por programas especiales</t>
    </r>
  </si>
  <si>
    <r>
      <rPr>
        <sz val="9"/>
        <rFont val="Arial"/>
        <family val="2"/>
      </rPr>
      <t>Multas Federales no fiscales</t>
    </r>
  </si>
  <si>
    <r>
      <rPr>
        <sz val="9"/>
        <rFont val="Arial"/>
        <family val="2"/>
      </rPr>
      <t>Multas Federales por fiscalización (apremio)</t>
    </r>
  </si>
  <si>
    <r>
      <rPr>
        <sz val="9"/>
        <rFont val="Arial"/>
        <family val="2"/>
      </rPr>
      <t>Multas por Colaboración Administrativa Derivadas del Anexo 18</t>
    </r>
  </si>
  <si>
    <r>
      <rPr>
        <sz val="9"/>
        <rFont val="Arial"/>
        <family val="2"/>
      </rPr>
      <t>Gastos de Ejecución</t>
    </r>
  </si>
  <si>
    <r>
      <rPr>
        <sz val="9"/>
        <rFont val="Arial"/>
        <family val="2"/>
      </rPr>
      <t>Honorarios Federales</t>
    </r>
  </si>
  <si>
    <t>Fondo para el Desarrollo Regional Sustentable en Estados y Municipios Mineros</t>
  </si>
  <si>
    <r>
      <rPr>
        <sz val="9"/>
        <rFont val="Arial"/>
        <family val="2"/>
      </rPr>
      <t>Servicios Personales (FONE)</t>
    </r>
  </si>
  <si>
    <r>
      <rPr>
        <sz val="9"/>
        <rFont val="Arial"/>
        <family val="2"/>
      </rPr>
      <t>Gasto de Operación (FONE)</t>
    </r>
  </si>
  <si>
    <r>
      <rPr>
        <sz val="9"/>
        <rFont val="Arial"/>
        <family val="2"/>
      </rPr>
      <t>Otros de Gasto Corriente (FONE)</t>
    </r>
  </si>
  <si>
    <r>
      <rPr>
        <sz val="9"/>
        <rFont val="Arial"/>
        <family val="2"/>
      </rPr>
      <t>Fondo de Aportaciones para los Servicios de Salud (FASSA)</t>
    </r>
  </si>
  <si>
    <r>
      <rPr>
        <sz val="9"/>
        <rFont val="Arial"/>
        <family val="2"/>
      </rPr>
      <t>Entidades</t>
    </r>
  </si>
  <si>
    <r>
      <rPr>
        <sz val="9"/>
        <rFont val="Arial"/>
        <family val="2"/>
      </rPr>
      <t>Fondo de Aportaciones para el Fortalecimiento de los Municipios y de las Demarcaciones Territoriales del Distrito Federal (FORTAMUNDF)</t>
    </r>
  </si>
  <si>
    <r>
      <rPr>
        <sz val="9"/>
        <rFont val="Arial"/>
        <family val="2"/>
      </rPr>
      <t>Infraestructura Educativa</t>
    </r>
  </si>
  <si>
    <r>
      <rPr>
        <sz val="9"/>
        <rFont val="Arial"/>
        <family val="2"/>
      </rPr>
      <t>Asistencia Social</t>
    </r>
  </si>
  <si>
    <r>
      <rPr>
        <sz val="9"/>
        <rFont val="Arial"/>
        <family val="2"/>
      </rPr>
      <t>Fondo de aportaciones para la infraestructura superior</t>
    </r>
  </si>
  <si>
    <r>
      <rPr>
        <sz val="9"/>
        <rFont val="Arial"/>
        <family val="2"/>
      </rPr>
      <t xml:space="preserve">Fondo de aportaciones múltiples para la Infraestructura Educativa Media
</t>
    </r>
    <r>
      <rPr>
        <sz val="9"/>
        <rFont val="Arial"/>
        <family val="2"/>
      </rPr>
      <t>Superior</t>
    </r>
  </si>
  <si>
    <r>
      <rPr>
        <sz val="9"/>
        <rFont val="Arial"/>
        <family val="2"/>
      </rPr>
      <t>Educación Tecnológica</t>
    </r>
  </si>
  <si>
    <r>
      <rPr>
        <sz val="9"/>
        <rFont val="Arial"/>
        <family val="2"/>
      </rPr>
      <t>Educación de Adultos</t>
    </r>
  </si>
  <si>
    <r>
      <rPr>
        <sz val="9"/>
        <rFont val="Arial"/>
        <family val="2"/>
      </rPr>
      <t xml:space="preserve">Fondo de Aportaciones para la Seguridad Pública de los Estados y del
</t>
    </r>
    <r>
      <rPr>
        <sz val="9"/>
        <rFont val="Arial"/>
        <family val="2"/>
      </rPr>
      <t>Distrito Federal (FASP)</t>
    </r>
  </si>
  <si>
    <r>
      <rPr>
        <sz val="9"/>
        <rFont val="Arial"/>
        <family val="2"/>
      </rPr>
      <t xml:space="preserve">Fondo de Aportaciones para el Fortalecimiento de las Entidades
</t>
    </r>
    <r>
      <rPr>
        <sz val="9"/>
        <rFont val="Arial"/>
        <family val="2"/>
      </rPr>
      <t>Federativas (FAFEF)</t>
    </r>
  </si>
  <si>
    <r>
      <rPr>
        <sz val="9"/>
        <rFont val="Arial"/>
        <family val="2"/>
      </rPr>
      <t>Atención a la Demanda de Educación para Adultos</t>
    </r>
  </si>
  <si>
    <r>
      <rPr>
        <sz val="9"/>
        <rFont val="Arial"/>
        <family val="2"/>
      </rPr>
      <t>Universidad Intercultural del Estado de Hidalgo</t>
    </r>
  </si>
  <si>
    <r>
      <rPr>
        <sz val="9"/>
        <rFont val="Arial"/>
        <family val="2"/>
      </rPr>
      <t>Apoyo Financiero del Servicio Educativo Telebachillerato Comunitario</t>
    </r>
  </si>
  <si>
    <r>
      <rPr>
        <sz val="9"/>
        <rFont val="Arial"/>
        <family val="2"/>
      </rPr>
      <t>Bécalos</t>
    </r>
  </si>
  <si>
    <r>
      <rPr>
        <sz val="9"/>
        <rFont val="Arial"/>
        <family val="2"/>
      </rPr>
      <t xml:space="preserve">Fondo Concursable de Inversión en Infraestructura de Educación Media
</t>
    </r>
    <r>
      <rPr>
        <sz val="9"/>
        <rFont val="Arial"/>
        <family val="2"/>
      </rPr>
      <t>Superior</t>
    </r>
  </si>
  <si>
    <r>
      <rPr>
        <sz val="9"/>
        <rFont val="Arial"/>
        <family val="2"/>
      </rPr>
      <t xml:space="preserve">Fortalecimiento en la Formación para el Trabajo en los Servicios
</t>
    </r>
    <r>
      <rPr>
        <sz val="9"/>
        <rFont val="Arial"/>
        <family val="2"/>
      </rPr>
      <t>Educativos de tipo Medio Superior.</t>
    </r>
  </si>
  <si>
    <r>
      <rPr>
        <sz val="9"/>
        <rFont val="Arial"/>
        <family val="2"/>
      </rPr>
      <t>Programa para la Inclusión y la Equidad Educativa</t>
    </r>
  </si>
  <si>
    <r>
      <rPr>
        <sz val="9"/>
        <rFont val="Arial"/>
        <family val="2"/>
      </rPr>
      <t>Programa de Fortalecimiento de la Calidad Educativa</t>
    </r>
  </si>
  <si>
    <r>
      <rPr>
        <sz val="9"/>
        <rFont val="Arial"/>
        <family val="2"/>
      </rPr>
      <t>Escuelas de Tiempo Completo</t>
    </r>
  </si>
  <si>
    <r>
      <rPr>
        <sz val="9"/>
        <rFont val="Arial"/>
        <family val="2"/>
      </rPr>
      <t>Escuela Segura</t>
    </r>
  </si>
  <si>
    <r>
      <rPr>
        <sz val="9"/>
        <rFont val="Arial"/>
        <family val="2"/>
      </rPr>
      <t>Programa Nacional de Becas</t>
    </r>
  </si>
  <si>
    <r>
      <rPr>
        <sz val="9"/>
        <rFont val="Arial"/>
        <family val="2"/>
      </rPr>
      <t xml:space="preserve">Fortalecimiento de la Política de Igualdad de Género en el Sector
</t>
    </r>
    <r>
      <rPr>
        <sz val="9"/>
        <rFont val="Arial"/>
        <family val="2"/>
      </rPr>
      <t>Educativo</t>
    </r>
  </si>
  <si>
    <r>
      <rPr>
        <sz val="9"/>
        <rFont val="Arial"/>
        <family val="2"/>
      </rPr>
      <t xml:space="preserve">Convenio de Apoyo Financiero para Fortalecer la Autonomía de Gestión
</t>
    </r>
    <r>
      <rPr>
        <sz val="9"/>
        <rFont val="Arial"/>
        <family val="2"/>
      </rPr>
      <t>en Planteles de Educación Media Superior</t>
    </r>
  </si>
  <si>
    <r>
      <rPr>
        <sz val="9"/>
        <rFont val="Arial"/>
        <family val="2"/>
      </rPr>
      <t>Programa de Expansión de la Oferta Educativa Media Superior</t>
    </r>
  </si>
  <si>
    <r>
      <rPr>
        <sz val="9"/>
        <rFont val="Arial"/>
        <family val="2"/>
      </rPr>
      <t>Programa para el Desarrollo Profesional Docente Tipo Básico</t>
    </r>
  </si>
  <si>
    <r>
      <rPr>
        <sz val="9"/>
        <rFont val="Arial"/>
        <family val="2"/>
      </rPr>
      <t>Apoyo Financiero Extraordinario no Regularizable</t>
    </r>
  </si>
  <si>
    <r>
      <rPr>
        <sz val="9"/>
        <rFont val="Arial"/>
        <family val="2"/>
      </rPr>
      <t>Programa de la Reforma Educativa</t>
    </r>
  </si>
  <si>
    <r>
      <rPr>
        <sz val="9"/>
        <rFont val="Arial"/>
        <family val="2"/>
      </rPr>
      <t>Programa Nacional de Inglés</t>
    </r>
  </si>
  <si>
    <r>
      <rPr>
        <sz val="9"/>
        <rFont val="Arial"/>
        <family val="2"/>
      </rPr>
      <t>Programa Nacional de Convivencia Escolar</t>
    </r>
  </si>
  <si>
    <r>
      <rPr>
        <sz val="9"/>
        <rFont val="Arial"/>
        <family val="2"/>
      </rPr>
      <t xml:space="preserve">Fondo de Apoyo para el Saneamiento Financiero y para la Atención a
</t>
    </r>
    <r>
      <rPr>
        <sz val="9"/>
        <rFont val="Arial"/>
        <family val="2"/>
      </rPr>
      <t>Problemas estructurales de las UPE, Modalidad B), Reconocimiento de Plantilla</t>
    </r>
  </si>
  <si>
    <r>
      <rPr>
        <sz val="9"/>
        <rFont val="Arial"/>
        <family val="2"/>
      </rPr>
      <t>Programa de Carrera Docente</t>
    </r>
  </si>
  <si>
    <r>
      <rPr>
        <sz val="9"/>
        <rFont val="Arial"/>
        <family val="2"/>
      </rPr>
      <t>Programa Nacional de Becas de Manutención</t>
    </r>
  </si>
  <si>
    <r>
      <rPr>
        <sz val="9"/>
        <rFont val="Arial"/>
        <family val="2"/>
      </rPr>
      <t xml:space="preserve">Fondo de Apoyo para la atención a problemas estructurales de las
</t>
    </r>
    <r>
      <rPr>
        <sz val="9"/>
        <rFont val="Arial"/>
        <family val="2"/>
      </rPr>
      <t>Universidades Públicas Estatales</t>
    </r>
  </si>
  <si>
    <r>
      <rPr>
        <sz val="9"/>
        <rFont val="Arial"/>
        <family val="2"/>
      </rPr>
      <t>AFASPE</t>
    </r>
  </si>
  <si>
    <r>
      <rPr>
        <sz val="9"/>
        <rFont val="Arial"/>
        <family val="2"/>
      </rPr>
      <t>Seguro Popular</t>
    </r>
  </si>
  <si>
    <r>
      <rPr>
        <sz val="9"/>
        <rFont val="Arial"/>
        <family val="2"/>
      </rPr>
      <t>Seguro Médico Siglo XXI</t>
    </r>
  </si>
  <si>
    <r>
      <rPr>
        <sz val="9"/>
        <rFont val="Arial"/>
        <family val="2"/>
      </rPr>
      <t>Prospera</t>
    </r>
  </si>
  <si>
    <r>
      <rPr>
        <sz val="9"/>
        <rFont val="Arial"/>
        <family val="2"/>
      </rPr>
      <t>Fondo de Aportaciones a los Servicios de Salud a la Comunidad (FASSC)</t>
    </r>
  </si>
  <si>
    <r>
      <rPr>
        <sz val="9"/>
        <rFont val="Arial"/>
        <family val="2"/>
      </rPr>
      <t>Unidades Medicas Móviles</t>
    </r>
  </si>
  <si>
    <r>
      <rPr>
        <sz val="9"/>
        <rFont val="Arial"/>
        <family val="2"/>
      </rPr>
      <t>CRESCA</t>
    </r>
  </si>
  <si>
    <r>
      <rPr>
        <sz val="9"/>
        <rFont val="Arial"/>
        <family val="2"/>
      </rPr>
      <t>Calidad en la Atención Médica</t>
    </r>
  </si>
  <si>
    <r>
      <rPr>
        <sz val="9"/>
        <rFont val="Arial"/>
        <family val="2"/>
      </rPr>
      <t>Programa Comunidades Saludables</t>
    </r>
  </si>
  <si>
    <r>
      <rPr>
        <sz val="9"/>
        <rFont val="Arial"/>
        <family val="2"/>
      </rPr>
      <t>Programa para el Desarrollo y Fortalecimiento de la Infraestructura y Equipamiento de las Redes de Servicios de Salud</t>
    </r>
  </si>
  <si>
    <r>
      <rPr>
        <sz val="9"/>
        <rFont val="Arial"/>
        <family val="2"/>
      </rPr>
      <t>Fortalecimiento a la Atención Medica</t>
    </r>
  </si>
  <si>
    <r>
      <rPr>
        <sz val="9"/>
        <rFont val="Arial"/>
        <family val="2"/>
      </rPr>
      <t>Proyecto primer encuentro internacional textil y confección Hidalgo</t>
    </r>
  </si>
  <si>
    <r>
      <rPr>
        <sz val="9"/>
        <rFont val="Arial"/>
        <family val="2"/>
      </rPr>
      <t>Comercio Local de Hidalgo</t>
    </r>
  </si>
  <si>
    <r>
      <rPr>
        <sz val="9"/>
        <rFont val="Arial"/>
        <family val="2"/>
      </rPr>
      <t>Proyecto Centro Logistico y de Abasto de la Huasteca Hidalguense</t>
    </r>
  </si>
  <si>
    <r>
      <rPr>
        <sz val="9"/>
        <rFont val="Arial"/>
        <family val="2"/>
      </rPr>
      <t>Programas Regionales</t>
    </r>
  </si>
  <si>
    <r>
      <rPr>
        <sz val="9"/>
        <rFont val="Arial"/>
        <family val="2"/>
      </rPr>
      <t xml:space="preserve">Proyecto Ejecutivo para el Equipamiento del Módulo del Sistema de
</t>
    </r>
    <r>
      <rPr>
        <sz val="9"/>
        <rFont val="Arial"/>
        <family val="2"/>
      </rPr>
      <t>Apertura Rápida de Empresas SARE</t>
    </r>
  </si>
  <si>
    <r>
      <rPr>
        <sz val="9"/>
        <rFont val="Arial"/>
        <family val="2"/>
      </rPr>
      <t xml:space="preserve">Proyecto de Diseño del Modelo Metodológico para impulsar la creación y
</t>
    </r>
    <r>
      <rPr>
        <sz val="9"/>
        <rFont val="Arial"/>
        <family val="2"/>
      </rPr>
      <t>formalización de empresas en el Estado de Hidalgo</t>
    </r>
  </si>
  <si>
    <r>
      <rPr>
        <sz val="9"/>
        <rFont val="Arial"/>
        <family val="2"/>
      </rPr>
      <t xml:space="preserve">Programa de apoyo para mejorar la competitividad de puntos de venta de
</t>
    </r>
    <r>
      <rPr>
        <sz val="9"/>
        <rFont val="Arial"/>
        <family val="2"/>
      </rPr>
      <t>alimentos del Estado de Hidalgo</t>
    </r>
  </si>
  <si>
    <r>
      <rPr>
        <sz val="9"/>
        <rFont val="Arial"/>
        <family val="2"/>
      </rPr>
      <t xml:space="preserve">Programa de Apoyo para mejorar la competitividad del sector textil en el
</t>
    </r>
    <r>
      <rPr>
        <sz val="9"/>
        <rFont val="Arial"/>
        <family val="2"/>
      </rPr>
      <t>Estado de Hidalgo</t>
    </r>
  </si>
  <si>
    <r>
      <rPr>
        <sz val="9"/>
        <rFont val="Arial"/>
        <family val="2"/>
      </rPr>
      <t xml:space="preserve">Programa de apoyo para mejorar la competitividad de microempresas
</t>
    </r>
    <r>
      <rPr>
        <sz val="9"/>
        <rFont val="Arial"/>
        <family val="2"/>
      </rPr>
      <t>locales</t>
    </r>
  </si>
  <si>
    <r>
      <rPr>
        <sz val="9"/>
        <rFont val="Arial"/>
        <family val="2"/>
      </rPr>
      <t xml:space="preserve">Estrategia de Fortalecimiento Empresarial para el Sector Turismo en el
</t>
    </r>
    <r>
      <rPr>
        <sz val="9"/>
        <rFont val="Arial"/>
        <family val="2"/>
      </rPr>
      <t>Estado de Hidalgo</t>
    </r>
  </si>
  <si>
    <r>
      <rPr>
        <sz val="9"/>
        <rFont val="Arial"/>
        <family val="2"/>
      </rPr>
      <t>Provisión para la Armonización Contable</t>
    </r>
  </si>
  <si>
    <r>
      <rPr>
        <sz val="9"/>
        <rFont val="Arial"/>
        <family val="2"/>
      </rPr>
      <t>Fondo de Cultura</t>
    </r>
  </si>
  <si>
    <r>
      <rPr>
        <sz val="9"/>
        <rFont val="Arial"/>
        <family val="2"/>
      </rPr>
      <t>Proyecto Desarrollo Regional</t>
    </r>
  </si>
  <si>
    <r>
      <rPr>
        <sz val="9"/>
        <rFont val="Arial"/>
        <family val="2"/>
      </rPr>
      <t>Programa de Infraestructura Indígena (PROII)</t>
    </r>
  </si>
  <si>
    <r>
      <rPr>
        <sz val="9"/>
        <rFont val="Arial"/>
        <family val="2"/>
      </rPr>
      <t>Modernización Integral del Registro Civil</t>
    </r>
  </si>
  <si>
    <r>
      <rPr>
        <sz val="9"/>
        <rFont val="Arial"/>
        <family val="2"/>
      </rPr>
      <t>Programa Comunidad Diferente</t>
    </r>
  </si>
  <si>
    <r>
      <rPr>
        <sz val="9"/>
        <rFont val="Arial"/>
        <family val="2"/>
      </rPr>
      <t>Programa para la Protección y Desarrollo Integral de la Infancia</t>
    </r>
  </si>
  <si>
    <r>
      <rPr>
        <sz val="9"/>
        <rFont val="Arial"/>
        <family val="2"/>
      </rPr>
      <t xml:space="preserve">Asistencia Jurídica y Atención Especializada a Menores Albergados en
</t>
    </r>
    <r>
      <rPr>
        <sz val="9"/>
        <rFont val="Arial"/>
        <family val="2"/>
      </rPr>
      <t>Centros Asistenciales</t>
    </r>
  </si>
  <si>
    <r>
      <rPr>
        <sz val="9"/>
        <rFont val="Arial"/>
        <family val="2"/>
      </rPr>
      <t>Infraestructura, Rehabilitación y Equipamiento de Espacios Alimentarios</t>
    </r>
  </si>
  <si>
    <r>
      <rPr>
        <sz val="9"/>
        <rFont val="Arial"/>
        <family val="2"/>
      </rPr>
      <t xml:space="preserve">Equipamiento de los Centros Asistenciales Casa Cuna, Casa de la Niña y
</t>
    </r>
    <r>
      <rPr>
        <sz val="9"/>
        <rFont val="Arial"/>
        <family val="2"/>
      </rPr>
      <t>Casa de la Tercera Edad del Sistema Estatal DIF Hidalgo.</t>
    </r>
  </si>
  <si>
    <r>
      <rPr>
        <sz val="9"/>
        <rFont val="Arial"/>
        <family val="2"/>
      </rPr>
      <t>Programa de Reubicación de la Población en Zonas de Riesgo</t>
    </r>
  </si>
  <si>
    <r>
      <rPr>
        <sz val="9"/>
        <rFont val="Arial"/>
        <family val="2"/>
      </rPr>
      <t xml:space="preserve">Remodelación del Centro Asistencial "La Casita" del Sistema Estatal DIF
</t>
    </r>
    <r>
      <rPr>
        <sz val="9"/>
        <rFont val="Arial"/>
        <family val="2"/>
      </rPr>
      <t>Hidalgo</t>
    </r>
  </si>
  <si>
    <r>
      <rPr>
        <sz val="9"/>
        <rFont val="Arial"/>
        <family val="2"/>
      </rPr>
      <t>Construcción de Centros PAMAR</t>
    </r>
  </si>
  <si>
    <r>
      <rPr>
        <sz val="9"/>
        <rFont val="Arial"/>
        <family val="2"/>
      </rPr>
      <t>Construcción de la Nueva Casa del Niño DIF</t>
    </r>
  </si>
  <si>
    <r>
      <rPr>
        <sz val="9"/>
        <rFont val="Arial"/>
        <family val="2"/>
      </rPr>
      <t>Programa Empleo Temporal</t>
    </r>
  </si>
  <si>
    <r>
      <rPr>
        <sz val="9"/>
        <rFont val="Arial"/>
        <family val="2"/>
      </rPr>
      <t xml:space="preserve">Programa de Fortalecimiento a la Transversalidad de la Perspectiva de
</t>
    </r>
    <r>
      <rPr>
        <sz val="9"/>
        <rFont val="Arial"/>
        <family val="2"/>
      </rPr>
      <t>Género</t>
    </r>
  </si>
  <si>
    <r>
      <rPr>
        <sz val="9"/>
        <rFont val="Arial"/>
        <family val="2"/>
      </rPr>
      <t>Casas del Emprendedor Poder Joven</t>
    </r>
  </si>
  <si>
    <r>
      <rPr>
        <sz val="9"/>
        <rFont val="Arial"/>
        <family val="2"/>
      </rPr>
      <t>Socorro de Ley</t>
    </r>
  </si>
  <si>
    <r>
      <rPr>
        <sz val="9"/>
        <rFont val="Arial"/>
        <family val="2"/>
      </rPr>
      <t xml:space="preserve">Construcción y Equipamiento de la Planta Regional de separación y
</t>
    </r>
    <r>
      <rPr>
        <sz val="9"/>
        <rFont val="Arial"/>
        <family val="2"/>
      </rPr>
      <t>compactación de Residuos.</t>
    </r>
  </si>
  <si>
    <r>
      <rPr>
        <sz val="9"/>
        <rFont val="Arial"/>
        <family val="2"/>
      </rPr>
      <t xml:space="preserve">Equipamiento Técnico y Acondicionamiento de Recintos del Bioparque Convivencia Pachuca para animales de vida silvestre asegurados y
</t>
    </r>
    <r>
      <rPr>
        <sz val="9"/>
        <rFont val="Arial"/>
        <family val="2"/>
      </rPr>
      <t>decomisados</t>
    </r>
  </si>
  <si>
    <r>
      <rPr>
        <sz val="9"/>
        <rFont val="Arial"/>
        <family val="2"/>
      </rPr>
      <t>Proyectos de gestión de residuos sólidos</t>
    </r>
  </si>
  <si>
    <r>
      <rPr>
        <sz val="9"/>
        <rFont val="Arial"/>
        <family val="2"/>
      </rPr>
      <t>Fondo de Pavimentación y Desarrollo Municipal</t>
    </r>
  </si>
  <si>
    <r>
      <rPr>
        <sz val="9"/>
        <rFont val="Arial"/>
        <family val="2"/>
      </rPr>
      <t>Programa de Cultura Física y Deporte</t>
    </r>
  </si>
  <si>
    <r>
      <rPr>
        <sz val="9"/>
        <rFont val="Arial"/>
        <family val="2"/>
      </rPr>
      <t xml:space="preserve">Programa para la Sustentabilidad de los Servicios de Agua Potable y
</t>
    </r>
    <r>
      <rPr>
        <sz val="9"/>
        <rFont val="Arial"/>
        <family val="2"/>
      </rPr>
      <t>Saneamiento en Zonas Rurales (PROSSAPYS)</t>
    </r>
  </si>
  <si>
    <r>
      <rPr>
        <sz val="9"/>
        <rFont val="Arial"/>
        <family val="2"/>
      </rPr>
      <t>Programa de Agua Potable en Zonas Urbanas (APAZU)</t>
    </r>
  </si>
  <si>
    <r>
      <rPr>
        <sz val="9"/>
        <rFont val="Arial"/>
        <family val="2"/>
      </rPr>
      <t>Agua Limpia</t>
    </r>
  </si>
  <si>
    <r>
      <rPr>
        <sz val="9"/>
        <rFont val="Arial"/>
        <family val="2"/>
      </rPr>
      <t>Cultura del Agua</t>
    </r>
  </si>
  <si>
    <r>
      <rPr>
        <sz val="9"/>
        <rFont val="Arial"/>
        <family val="2"/>
      </rPr>
      <t>Tratamiento Aguas Residuales (PROTAR)</t>
    </r>
  </si>
  <si>
    <r>
      <rPr>
        <sz val="9"/>
        <rFont val="Arial"/>
        <family val="2"/>
      </rPr>
      <t>Consejos de Cuenca</t>
    </r>
  </si>
  <si>
    <r>
      <rPr>
        <sz val="9"/>
        <rFont val="Arial"/>
        <family val="2"/>
      </rPr>
      <t xml:space="preserve">Programa de Modernización de los Registros Públicos de la Propiedad y
</t>
    </r>
    <r>
      <rPr>
        <sz val="9"/>
        <rFont val="Arial"/>
        <family val="2"/>
      </rPr>
      <t>Catastro</t>
    </r>
  </si>
  <si>
    <r>
      <rPr>
        <sz val="9"/>
        <rFont val="Arial"/>
        <family val="2"/>
      </rPr>
      <t xml:space="preserve">Proyecto Ejecutivo de Modernización de los Registros Públicos de la
</t>
    </r>
    <r>
      <rPr>
        <sz val="9"/>
        <rFont val="Arial"/>
        <family val="2"/>
      </rPr>
      <t>Propiedad</t>
    </r>
  </si>
  <si>
    <r>
      <rPr>
        <sz val="9"/>
        <rFont val="Arial"/>
        <family val="2"/>
      </rPr>
      <t>Fondo para el Fortalecimiento de la Infraestructura Estatal y Municipal</t>
    </r>
  </si>
  <si>
    <r>
      <rPr>
        <sz val="9"/>
        <rFont val="Arial"/>
        <family val="2"/>
      </rPr>
      <t xml:space="preserve">Desarrollo Integral de Organismos Operadores de Agua y Saneamiento
</t>
    </r>
    <r>
      <rPr>
        <sz val="9"/>
        <rFont val="Arial"/>
        <family val="2"/>
      </rPr>
      <t>(PRODI)</t>
    </r>
  </si>
  <si>
    <r>
      <rPr>
        <sz val="9"/>
        <rFont val="Arial"/>
        <family val="2"/>
      </rPr>
      <t>Programa Especial CIMMYT Cinta Larga</t>
    </r>
  </si>
  <si>
    <r>
      <rPr>
        <sz val="9"/>
        <rFont val="Arial"/>
        <family val="2"/>
      </rPr>
      <t>Programa para la Fiscalización del Gasto Federalizado</t>
    </r>
  </si>
  <si>
    <r>
      <rPr>
        <sz val="9"/>
        <rFont val="Arial"/>
        <family val="2"/>
      </rPr>
      <t>Desarrollo Turístico a Pueblos Mágicos y Destinos Prioritarios.</t>
    </r>
  </si>
  <si>
    <r>
      <rPr>
        <sz val="9"/>
        <rFont val="Arial"/>
        <family val="2"/>
      </rPr>
      <t>Potencialización y Desarrollo de las MIPYMES Turísticas.</t>
    </r>
  </si>
  <si>
    <r>
      <rPr>
        <sz val="9"/>
        <rFont val="Arial"/>
        <family val="2"/>
      </rPr>
      <t>Encuentro Naturaleza Turismo de Aventura Mineral del Chico</t>
    </r>
  </si>
  <si>
    <r>
      <rPr>
        <sz val="9"/>
        <rFont val="Arial"/>
        <family val="2"/>
      </rPr>
      <t>Evento de Talabatería Turística y Moda Hidalgo</t>
    </r>
  </si>
  <si>
    <r>
      <rPr>
        <sz val="9"/>
        <rFont val="Arial"/>
        <family val="2"/>
      </rPr>
      <t>Start Up Turístico de Hidalgo</t>
    </r>
  </si>
  <si>
    <r>
      <rPr>
        <sz val="9"/>
        <rFont val="Arial"/>
        <family val="2"/>
      </rPr>
      <t>Foro Estatal Turístico de Pueblos Mágicos</t>
    </r>
  </si>
  <si>
    <r>
      <rPr>
        <sz val="9"/>
        <rFont val="Arial"/>
        <family val="2"/>
      </rPr>
      <t>Foro Empresarial Turístico Balnearios Hidalgo</t>
    </r>
  </si>
  <si>
    <r>
      <rPr>
        <sz val="9"/>
        <rFont val="Arial"/>
        <family val="2"/>
      </rPr>
      <t>Foro de Emprendimiento Hidalgo</t>
    </r>
  </si>
  <si>
    <r>
      <rPr>
        <sz val="9"/>
        <rFont val="Arial"/>
        <family val="2"/>
      </rPr>
      <t>Exposición de Productos Artesanales del Estado de Hidalgo</t>
    </r>
  </si>
  <si>
    <r>
      <rPr>
        <sz val="9"/>
        <rFont val="Arial"/>
        <family val="2"/>
      </rPr>
      <t>Expo Food Trucks Hidalgo</t>
    </r>
  </si>
  <si>
    <r>
      <rPr>
        <sz val="9"/>
        <rFont val="Arial"/>
        <family val="2"/>
      </rPr>
      <t>Festival Internacional del Paste</t>
    </r>
  </si>
  <si>
    <r>
      <rPr>
        <sz val="9"/>
        <rFont val="Arial"/>
        <family val="2"/>
      </rPr>
      <t>Aportaciones Privadas Derivadas de Convenios</t>
    </r>
  </si>
  <si>
    <r>
      <rPr>
        <sz val="9"/>
        <rFont val="Arial"/>
        <family val="2"/>
      </rPr>
      <t>Aportación de Policia Industrial Bancaria</t>
    </r>
  </si>
  <si>
    <r>
      <rPr>
        <sz val="9"/>
        <rFont val="Arial"/>
        <family val="2"/>
      </rPr>
      <t>Recursos Municipales para Obra Pública</t>
    </r>
  </si>
  <si>
    <r>
      <rPr>
        <sz val="9"/>
        <rFont val="Arial"/>
        <family val="2"/>
      </rPr>
      <t>Recursos de Beneficiarios para Obra Pública</t>
    </r>
  </si>
  <si>
    <r>
      <rPr>
        <sz val="9"/>
        <rFont val="Arial"/>
        <family val="2"/>
      </rPr>
      <t>Centro de Estudios Científicos y Tecnológicos del Estado de Hidalgo</t>
    </r>
  </si>
  <si>
    <r>
      <rPr>
        <sz val="9"/>
        <rFont val="Arial"/>
        <family val="2"/>
      </rPr>
      <t>Instituto de Capacitación para los Trabajadores del Estado de Hidalgo</t>
    </r>
  </si>
  <si>
    <r>
      <rPr>
        <sz val="9"/>
        <rFont val="Arial"/>
        <family val="2"/>
      </rPr>
      <t>Universidad Autónoma del Estado de Hidalgo</t>
    </r>
  </si>
  <si>
    <r>
      <rPr>
        <sz val="9"/>
        <rFont val="Arial"/>
        <family val="2"/>
      </rPr>
      <t>Fondo para las Contingencias Económicas</t>
    </r>
  </si>
  <si>
    <r>
      <rPr>
        <sz val="9"/>
        <rFont val="Arial"/>
        <family val="2"/>
      </rPr>
      <t>Sistema de Justicia Penal</t>
    </r>
  </si>
  <si>
    <r>
      <rPr>
        <sz val="9"/>
        <rFont val="Arial"/>
        <family val="2"/>
      </rPr>
      <t>Prevención del Delito</t>
    </r>
  </si>
  <si>
    <r>
      <rPr>
        <sz val="9"/>
        <rFont val="Arial"/>
        <family val="2"/>
      </rPr>
      <t>Ampliación al Ramo 16, Medio Ambiente y Recursos Naturales</t>
    </r>
  </si>
  <si>
    <r>
      <rPr>
        <sz val="9"/>
        <rFont val="Arial"/>
        <family val="2"/>
      </rPr>
      <t>Fondo de Infraestructura Deportiva</t>
    </r>
  </si>
  <si>
    <r>
      <rPr>
        <sz val="9"/>
        <rFont val="Arial"/>
        <family val="2"/>
      </rPr>
      <t>Fondo Regional</t>
    </r>
  </si>
  <si>
    <r>
      <rPr>
        <sz val="9"/>
        <rFont val="Arial"/>
        <family val="2"/>
      </rPr>
      <t>Fondo de Accesibilidad de Personas con Discapacidad</t>
    </r>
  </si>
  <si>
    <r>
      <rPr>
        <sz val="9"/>
        <rFont val="Arial"/>
        <family val="2"/>
      </rPr>
      <t>Subsidio de Seguridad a Municipios (SUBSEMUN)</t>
    </r>
  </si>
  <si>
    <r>
      <rPr>
        <sz val="9"/>
        <rFont val="Arial"/>
        <family val="2"/>
      </rPr>
      <t xml:space="preserve">Subsidio a las entidades federativas para el fortalecimiento de sus
</t>
    </r>
    <r>
      <rPr>
        <sz val="9"/>
        <rFont val="Arial"/>
        <family val="2"/>
      </rPr>
      <t>instituciones de seguridad pública en materia de mando policial.</t>
    </r>
  </si>
  <si>
    <r>
      <rPr>
        <sz val="9"/>
        <rFont val="Arial"/>
        <family val="2"/>
      </rPr>
      <t>Promoción y Desarrollo de Programas Turísticos de la Entidad Federativa</t>
    </r>
  </si>
  <si>
    <r>
      <rPr>
        <sz val="9"/>
        <rFont val="Arial"/>
        <family val="2"/>
      </rPr>
      <t>Seguro Catastrófico (CADENA)</t>
    </r>
  </si>
  <si>
    <r>
      <rPr>
        <sz val="9"/>
        <rFont val="Arial"/>
        <family val="2"/>
      </rPr>
      <t>Fondo Metropolitano Valle de México</t>
    </r>
  </si>
  <si>
    <r>
      <rPr>
        <sz val="9"/>
        <rFont val="Arial"/>
        <family val="2"/>
      </rPr>
      <t>Fondo Metropolitano Tulancingo</t>
    </r>
  </si>
  <si>
    <r>
      <rPr>
        <sz val="9"/>
        <rFont val="Arial"/>
        <family val="2"/>
      </rPr>
      <t>Fondo Metropolitano Tula</t>
    </r>
  </si>
  <si>
    <r>
      <rPr>
        <sz val="9"/>
        <rFont val="Arial"/>
        <family val="2"/>
      </rPr>
      <t>Fondo Metropolitano Pachuca</t>
    </r>
  </si>
  <si>
    <r>
      <rPr>
        <sz val="9"/>
        <rFont val="Arial"/>
        <family val="2"/>
      </rPr>
      <t>Fondo de Apoyo a Migrantes</t>
    </r>
  </si>
  <si>
    <r>
      <rPr>
        <sz val="9"/>
        <rFont val="Arial"/>
        <family val="2"/>
      </rPr>
      <t>Fortalecimiento Financiero</t>
    </r>
  </si>
  <si>
    <r>
      <rPr>
        <sz val="9"/>
        <rFont val="Arial"/>
        <family val="2"/>
      </rPr>
      <t>Fortalecimiento para la Seguridad (FORTASEG)</t>
    </r>
  </si>
  <si>
    <r>
      <rPr>
        <sz val="9"/>
        <rFont val="Arial"/>
        <family val="2"/>
      </rPr>
      <t>Fondo de Estabilización de los Ingresos de las Entidades Federativas</t>
    </r>
  </si>
  <si>
    <r>
      <rPr>
        <sz val="9"/>
        <rFont val="Calibri"/>
        <family val="2"/>
      </rPr>
      <t>Ingresos De Libre Disposición</t>
    </r>
  </si>
  <si>
    <r>
      <rPr>
        <sz val="9"/>
        <rFont val="Arial"/>
        <family val="2"/>
      </rPr>
      <t xml:space="preserve">Programa de Desarrollo Regional Turístico Sustentable y Pueblos Mágicos
</t>
    </r>
    <r>
      <rPr>
        <sz val="9"/>
        <rFont val="Arial"/>
        <family val="2"/>
      </rPr>
      <t>PRODERMÁGICO</t>
    </r>
  </si>
  <si>
    <r>
      <rPr>
        <sz val="9"/>
        <rFont val="Arial"/>
        <family val="2"/>
      </rPr>
      <t>Seguro Acuícola Catastrófico</t>
    </r>
  </si>
  <si>
    <r>
      <rPr>
        <sz val="9"/>
        <rFont val="Arial"/>
        <family val="2"/>
      </rPr>
      <t xml:space="preserve">Programa Regulación y Vigilancia de Establecimientos y servicios de
</t>
    </r>
    <r>
      <rPr>
        <sz val="9"/>
        <rFont val="Arial"/>
        <family val="2"/>
      </rPr>
      <t>Atención Medica G005</t>
    </r>
  </si>
  <si>
    <r>
      <rPr>
        <sz val="9"/>
        <rFont val="Arial"/>
        <family val="2"/>
      </rPr>
      <t>Seguro Pecuarío Catastrófico</t>
    </r>
  </si>
  <si>
    <r>
      <rPr>
        <sz val="9"/>
        <rFont val="Arial"/>
        <family val="2"/>
      </rPr>
      <t>Programa de Atención a Personas con Discapacidad</t>
    </r>
  </si>
  <si>
    <r>
      <rPr>
        <sz val="9"/>
        <rFont val="Arial"/>
        <family val="2"/>
      </rPr>
      <t>Apoyo a Instituciones Estatales de Cultura</t>
    </r>
  </si>
  <si>
    <r>
      <rPr>
        <sz val="9"/>
        <rFont val="Arial"/>
        <family val="2"/>
      </rPr>
      <t>Fideicomisos</t>
    </r>
  </si>
  <si>
    <r>
      <rPr>
        <sz val="9"/>
        <rFont val="Arial"/>
        <family val="2"/>
      </rPr>
      <t>Fideicomiso para Infraestructura en los Estados (FIES)</t>
    </r>
  </si>
  <si>
    <t>Clave</t>
  </si>
  <si>
    <t>Tipo de Gasto</t>
  </si>
  <si>
    <t>GC</t>
  </si>
  <si>
    <t>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</si>
  <si>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</si>
  <si>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GI</t>
  </si>
  <si>
    <t>Gasto de Capital</t>
  </si>
  <si>
    <t>Son los gastos destinados a la inversión de capital y las transferencias a los otros componentes institucionales del sistema económico que se efectúan para financiar gastos de éstos con tal propósito.</t>
  </si>
  <si>
    <t>AP</t>
  </si>
  <si>
    <t>Amortización de la deuda y disminución de pasivos</t>
  </si>
  <si>
    <t>Comprende la amortización de la deuda adquirida y disminución de pasivos con el sector privado, público y externo.</t>
  </si>
  <si>
    <t>PJ</t>
  </si>
  <si>
    <t>Pensiones y Jubilaciones</t>
  </si>
  <si>
    <t>Son los gastos destinados para el pago a pensionistas y jubilados o a sus familiares, que cubren los gobiernos Federal, Estatal y Municipal, o bien el Instituto de Seguridad Social correspondiente.</t>
  </si>
  <si>
    <t>PR</t>
  </si>
  <si>
    <t>Participaciones</t>
  </si>
  <si>
    <t>Son los gastos destinados a cubrir las participaciones para las entidades federativas y/o los municipios.</t>
  </si>
  <si>
    <t>Publicado en el Diario Oficial de la Federación el 10 de junio de 2010</t>
  </si>
  <si>
    <t>Última reforma publicada DOF 30-09-2015</t>
  </si>
  <si>
    <t>SERVICIOS PERSONALES</t>
  </si>
  <si>
    <t>PARTIDA GENERICA</t>
  </si>
  <si>
    <t xml:space="preserve">Enlace al periódico oficial del estado de hidalgo </t>
  </si>
  <si>
    <t>Descripción</t>
  </si>
  <si>
    <t>Concepto</t>
  </si>
  <si>
    <t xml:space="preserve"> SERVICIOS PERSONALES</t>
  </si>
  <si>
    <t xml:space="preserve"> 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</si>
  <si>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</si>
  <si>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</si>
  <si>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</si>
  <si>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</si>
  <si>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</si>
  <si>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</si>
  <si>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</si>
  <si>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</si>
  <si>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</si>
  <si>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</si>
  <si>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</si>
  <si>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</si>
  <si>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</si>
  <si>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</si>
  <si>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</si>
  <si>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</si>
  <si>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</si>
  <si>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</si>
  <si>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</si>
  <si>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</si>
  <si>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</si>
  <si>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</si>
  <si>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</si>
  <si>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</si>
  <si>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</si>
  <si>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</si>
  <si>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</si>
  <si>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</si>
  <si>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</si>
  <si>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</si>
  <si>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</si>
  <si>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</si>
  <si>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</si>
  <si>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</si>
  <si>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</si>
  <si>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</si>
  <si>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</si>
  <si>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</si>
  <si>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</si>
  <si>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</si>
  <si>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</si>
  <si>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</si>
  <si>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</si>
  <si>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</si>
  <si>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</si>
  <si>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</si>
  <si>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</si>
  <si>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TITULOS Y VALORES</t>
  </si>
  <si>
    <t>CONCESION DE PRÉSTAMOS</t>
  </si>
  <si>
    <t>INVERSIONES EN FIDEICOMISOS, MANDATOS Y OTROS ANALOGOS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</si>
  <si>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</si>
  <si>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</si>
  <si>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</si>
  <si>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</si>
  <si>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</si>
  <si>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AMORTIZACION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</si>
  <si>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</si>
  <si>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</si>
  <si>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</si>
  <si>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</si>
  <si>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</si>
  <si>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</si>
  <si>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REMUNERACIONES AL PERSONAL DE CARACTER PERMANENTE</t>
  </si>
  <si>
    <t>Recursos Propios</t>
  </si>
  <si>
    <t>Número de cuenta Bancario de la Fuente de Financiamiento</t>
  </si>
  <si>
    <t>MONTO AUTORIZADO ANUAL</t>
  </si>
  <si>
    <t>AUDITORÍA SUPERIOR DEL ESTADO DE HIDALGO</t>
  </si>
  <si>
    <t>DIRECCIÓN GENERAL DE FISCALIZACIÓN SUPERIOR MUNICIPAL</t>
  </si>
  <si>
    <t>Referencia</t>
  </si>
  <si>
    <t>Formato de la Celda</t>
  </si>
  <si>
    <t>Ejemplo</t>
  </si>
  <si>
    <t>Alfanumérico de máximo 512 caracteres</t>
  </si>
  <si>
    <t>Obligatorio</t>
  </si>
  <si>
    <t>Moneda</t>
  </si>
  <si>
    <t>http://periodico.hidalgo.gob.mx</t>
  </si>
  <si>
    <t xml:space="preserve">Opcional </t>
  </si>
  <si>
    <t>Numérico   4 caracteres</t>
  </si>
  <si>
    <t>Idéntico al catálogo Clasificador por Tipo de Gasto, texto 2 caracteres</t>
  </si>
  <si>
    <t>Se obtiene por sumatoria correspondiente a los 12 meses presupuestados</t>
  </si>
  <si>
    <t>Se deberá introducir la clave según corresponda al tipo de concepto del gasto el cual se desagregará el presupuesto, la cual tendrá que ser idéntica al catálogo de Concepto.</t>
  </si>
  <si>
    <t>Se deberá introducir la clave según corresponda a la partida genérica del gasto el cual se desagregará el presupuesto, la cual tendrá que ser idéntica al catálogo de Partida Genérica.</t>
  </si>
  <si>
    <t>Se deberá introducir la liga que permita descargar la publicación del periódico oficial.</t>
  </si>
  <si>
    <t>Se deberá introducir el año al que pertenece el recurso de la fuente de financiamiento del cual se desagregará el presupuesto.</t>
  </si>
  <si>
    <t>Año al que pertenece el Recurso</t>
  </si>
  <si>
    <t>Características de la Celda</t>
  </si>
  <si>
    <t>Se deberá introducir la clave según corresponda a la fuente de financiamiento de la cual se desagregará el presupuesto, la cual tendrá que ser idéntica al catálogo de Fuente de Financiamiento</t>
  </si>
  <si>
    <t>Idéntico al catálogo Fuente de Financiamiento</t>
  </si>
  <si>
    <t>Se deberá introducir la clave según corresponda al tipo de gasto en cual se desagregará el presupuesto, la cual tendrá que ser idéntica al catálogo de Clasificador por Tipo de Gasto.</t>
  </si>
  <si>
    <t>Idéntico al catálogo Concepto, numérico 4 caracteres</t>
  </si>
  <si>
    <t>Idéntico al catálogo Partida Genérica, numérico 3 caracteres</t>
  </si>
  <si>
    <t>Se deberá introducir el número de cuenta bancario en el cual se maneja el recurso de la fuente de financiamiento y deberá ser idéntico al del módulo de bancos.</t>
  </si>
  <si>
    <t>Idéntico al que se registró en el módulo de bancos del SIIGF</t>
  </si>
  <si>
    <t xml:space="preserve">Obligatorio </t>
  </si>
  <si>
    <t>INSTRUCTIVO DE LLENADO DEL FORMATO PRESUPUESTO DE EGRESOS BASE MENSUAL</t>
  </si>
  <si>
    <t xml:space="preserve">Nota: No se deberán dejar espacios entre las diversas fuentes de financiamiento ni celdas vacías. </t>
  </si>
  <si>
    <t xml:space="preserve">Nota: solo esta celda podría estar vacía si es que el Presupuesto no se publicó en el periódico oficial del estado de hidalgo. </t>
  </si>
  <si>
    <t>Nota: las pestañas del archivo no deberán de moverse de lugar.</t>
  </si>
  <si>
    <t>Se deberá introducir el monto mensual que se va a presupuestar a la partida genérica correspondiente, por fuente de financiamiento. Nota: solo se permiten 2 decimales.</t>
  </si>
  <si>
    <t>Fondo de Aportaciones para la infraestructura Social Municipal y de la Demarcaciones Territoriales del Distrito Federal</t>
  </si>
  <si>
    <t>Impuesto Especial Sobre Producción y Servicios (Gasolinas y Diésel)</t>
  </si>
  <si>
    <t>70121760418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</si>
</sst>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color rgb="FF0000FF"/>
      <name val="Arial"/>
      <family val="2"/>
    </font>
    <font>
      <i/>
      <sz val="8"/>
      <color rgb="FF0000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Tahoma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42E41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1" fillId="0" borderId="0"/>
    <xf numFmtId="0" fontId="2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left" vertical="center" wrapText="1"/>
    </xf>
    <xf numFmtId="0" fontId="16" fillId="4" borderId="0" xfId="1" applyFont="1" applyFill="1"/>
    <xf numFmtId="0" fontId="17" fillId="3" borderId="1" xfId="0" applyFont="1" applyFill="1" applyBorder="1" applyAlignment="1">
      <alignment horizontal="center" vertical="center" wrapText="1"/>
    </xf>
    <xf numFmtId="0" fontId="16" fillId="2" borderId="0" xfId="1" applyFont="1"/>
    <xf numFmtId="0" fontId="0" fillId="0" borderId="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5" fillId="13" borderId="5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8" fontId="25" fillId="0" borderId="6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vertical="center" wrapText="1"/>
    </xf>
    <xf numFmtId="0" fontId="23" fillId="12" borderId="3" xfId="0" applyFont="1" applyFill="1" applyBorder="1" applyAlignment="1">
      <alignment horizontal="center" vertical="center" wrapText="1"/>
    </xf>
    <xf numFmtId="0" fontId="23" fillId="12" borderId="4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justify" vertical="center"/>
    </xf>
    <xf numFmtId="0" fontId="11" fillId="8" borderId="1" xfId="0" applyFont="1" applyFill="1" applyBorder="1" applyAlignment="1">
      <alignment horizontal="justify" vertical="center"/>
    </xf>
    <xf numFmtId="0" fontId="8" fillId="8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right" vertical="center"/>
    </xf>
    <xf numFmtId="0" fontId="17" fillId="8" borderId="0" xfId="0" applyFont="1" applyFill="1" applyBorder="1" applyAlignment="1">
      <alignment horizontal="center" vertical="center" wrapText="1"/>
    </xf>
    <xf numFmtId="0" fontId="16" fillId="8" borderId="0" xfId="0" applyFont="1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17" fillId="8" borderId="0" xfId="0" applyFont="1" applyFill="1"/>
    <xf numFmtId="0" fontId="17" fillId="4" borderId="1" xfId="1" applyFont="1" applyFill="1" applyBorder="1"/>
    <xf numFmtId="0" fontId="16" fillId="2" borderId="1" xfId="1" applyFont="1" applyBorder="1"/>
    <xf numFmtId="0" fontId="16" fillId="8" borderId="1" xfId="0" applyFont="1" applyFill="1" applyBorder="1"/>
    <xf numFmtId="0" fontId="6" fillId="8" borderId="0" xfId="5" applyFont="1" applyFill="1" applyAlignment="1">
      <alignment vertical="center"/>
    </xf>
    <xf numFmtId="0" fontId="6" fillId="8" borderId="0" xfId="5" applyFont="1" applyFill="1" applyAlignment="1">
      <alignment vertical="center" wrapText="1"/>
    </xf>
    <xf numFmtId="0" fontId="6" fillId="8" borderId="0" xfId="5" applyFont="1" applyFill="1" applyAlignment="1">
      <alignment horizontal="center" vertical="center" wrapText="1"/>
    </xf>
    <xf numFmtId="0" fontId="4" fillId="8" borderId="0" xfId="5" applyFill="1" applyAlignment="1">
      <alignment vertical="center"/>
    </xf>
    <xf numFmtId="0" fontId="19" fillId="8" borderId="0" xfId="6" applyFont="1" applyFill="1" applyAlignment="1">
      <alignment horizontal="center" vertical="center"/>
    </xf>
    <xf numFmtId="0" fontId="19" fillId="8" borderId="0" xfId="6" applyFont="1" applyFill="1" applyAlignment="1">
      <alignment horizontal="center" vertical="center" wrapText="1"/>
    </xf>
    <xf numFmtId="0" fontId="19" fillId="8" borderId="0" xfId="6" applyFont="1" applyFill="1" applyAlignment="1">
      <alignment horizontal="left" vertical="center"/>
    </xf>
    <xf numFmtId="0" fontId="4" fillId="8" borderId="0" xfId="5" applyFill="1" applyAlignment="1">
      <alignment horizontal="center" vertical="center"/>
    </xf>
    <xf numFmtId="0" fontId="4" fillId="8" borderId="0" xfId="5" applyFill="1" applyAlignment="1">
      <alignment vertical="center" wrapText="1"/>
    </xf>
    <xf numFmtId="0" fontId="4" fillId="8" borderId="0" xfId="5" applyFill="1" applyAlignment="1">
      <alignment horizontal="center" vertical="center" wrapText="1"/>
    </xf>
    <xf numFmtId="0" fontId="24" fillId="8" borderId="6" xfId="0" applyFont="1" applyFill="1" applyBorder="1" applyAlignment="1">
      <alignment vertical="center" wrapText="1"/>
    </xf>
    <xf numFmtId="0" fontId="20" fillId="8" borderId="6" xfId="0" applyFont="1" applyFill="1" applyBorder="1" applyAlignment="1">
      <alignment vertical="center" wrapText="1"/>
    </xf>
    <xf numFmtId="0" fontId="28" fillId="8" borderId="6" xfId="0" applyFont="1" applyFill="1" applyBorder="1" applyAlignment="1">
      <alignment vertical="center" wrapText="1"/>
    </xf>
    <xf numFmtId="0" fontId="23" fillId="8" borderId="6" xfId="0" applyFont="1" applyFill="1" applyBorder="1" applyAlignment="1">
      <alignment vertic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0" fontId="22" fillId="8" borderId="0" xfId="9" applyFill="1"/>
    <xf numFmtId="164" fontId="0" fillId="8" borderId="0" xfId="0" applyNumberFormat="1" applyFill="1"/>
    <xf numFmtId="0" fontId="0" fillId="16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29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19" fillId="8" borderId="0" xfId="6" applyFont="1" applyFill="1" applyAlignment="1">
      <alignment horizontal="center" vertical="center"/>
    </xf>
  </cellXfs>
  <cellStyles count="12">
    <cellStyle name="Hipervínculo" xfId="9" builtinId="8"/>
    <cellStyle name="Millares 4" xfId="4"/>
    <cellStyle name="Millares 4 2" xfId="11"/>
    <cellStyle name="Moneda 7" xfId="3"/>
    <cellStyle name="Moneda 7 2" xfId="10"/>
    <cellStyle name="Neutral" xfId="1" builtinId="28"/>
    <cellStyle name="Normal" xfId="0" builtinId="0"/>
    <cellStyle name="Normal 2" xfId="8"/>
    <cellStyle name="Normal 2 2" xfId="5"/>
    <cellStyle name="Normal 4 10" xfId="7"/>
    <cellStyle name="Normal 4 3" xfId="6"/>
    <cellStyle name="Normal 8" xfId="2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1085850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4499C4F-EAF6-4A50-B720-C7098C8CB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1085850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CE84480-A8EA-4C13-9D24-6BBA19093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085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baseColWidth="10" defaultRowHeight="15" x14ac:dyDescent="0.25"/>
  <cols>
    <col min="1" max="1" width="10.28515625" style="22" customWidth="1"/>
    <col min="2" max="2" width="7.42578125" style="22" customWidth="1"/>
    <col min="3" max="3" width="9.42578125" style="22" customWidth="1"/>
    <col min="4" max="4" width="8.140625" style="23" customWidth="1"/>
    <col min="5" max="5" width="30.140625" style="22" customWidth="1"/>
    <col min="6" max="6" width="7.85546875" style="22" customWidth="1"/>
    <col min="7" max="7" width="12.42578125" customWidth="1"/>
    <col min="8" max="8" width="12.5703125" style="21" customWidth="1"/>
    <col min="9" max="19" width="12.28515625" style="21" bestFit="1" customWidth="1"/>
    <col min="20" max="20" width="16.7109375" style="21" customWidth="1"/>
  </cols>
  <sheetData>
    <row r="1" spans="1:20" s="1" customFormat="1" ht="88.5" customHeight="1" thickBot="1" x14ac:dyDescent="0.3">
      <c r="A1" s="24" t="s">
        <v>0</v>
      </c>
      <c r="B1" s="24" t="s">
        <v>1</v>
      </c>
      <c r="C1" s="24" t="s">
        <v>725</v>
      </c>
      <c r="D1" s="24" t="s">
        <v>2</v>
      </c>
      <c r="E1" s="28" t="s">
        <v>723</v>
      </c>
      <c r="F1" s="28" t="s">
        <v>811</v>
      </c>
      <c r="G1" s="28" t="s">
        <v>792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793</v>
      </c>
    </row>
    <row r="2" spans="1:20" x14ac:dyDescent="0.25">
      <c r="A2" s="76">
        <v>1000000</v>
      </c>
      <c r="B2" s="22" t="s">
        <v>704</v>
      </c>
      <c r="C2" s="22">
        <v>1200</v>
      </c>
      <c r="D2" s="23">
        <v>122</v>
      </c>
      <c r="E2" s="73" t="s">
        <v>802</v>
      </c>
      <c r="F2" s="22">
        <v>2020</v>
      </c>
      <c r="G2" s="79" t="s">
        <v>828</v>
      </c>
      <c r="H2" s="21">
        <f t="shared" ref="H2:H18" si="0">+T2/12</f>
        <v>128186</v>
      </c>
      <c r="I2" s="21">
        <f t="shared" ref="I2:I18" si="1">+T2/12</f>
        <v>128186</v>
      </c>
      <c r="J2" s="21">
        <f t="shared" ref="J2:J18" si="2">+T2/12</f>
        <v>128186</v>
      </c>
      <c r="K2" s="21">
        <f t="shared" ref="K2:K18" si="3">+T2/12</f>
        <v>128186</v>
      </c>
      <c r="L2" s="21">
        <f t="shared" ref="L2:L18" si="4">+T2/12</f>
        <v>128186</v>
      </c>
      <c r="M2" s="21">
        <f t="shared" ref="M2:M18" si="5">+T2/12</f>
        <v>128186</v>
      </c>
      <c r="N2" s="21">
        <f t="shared" ref="N2:N18" si="6">+T2/12</f>
        <v>128186</v>
      </c>
      <c r="O2" s="21">
        <f t="shared" ref="O2:O18" si="7">+T2/12</f>
        <v>128186</v>
      </c>
      <c r="P2" s="21">
        <f t="shared" ref="P2:P18" si="8">+T2/12</f>
        <v>128186</v>
      </c>
      <c r="Q2" s="21">
        <f t="shared" ref="Q2:Q18" si="9">+T2/12</f>
        <v>128186</v>
      </c>
      <c r="R2" s="21">
        <f t="shared" ref="R2:R18" si="10">+T2/12</f>
        <v>128186</v>
      </c>
      <c r="S2" s="21">
        <f t="shared" ref="S2:S18" si="11">+T2/12</f>
        <v>128186</v>
      </c>
      <c r="T2" s="21">
        <v>1538232</v>
      </c>
    </row>
    <row r="3" spans="1:20" x14ac:dyDescent="0.25">
      <c r="A3" s="77">
        <v>1000000</v>
      </c>
      <c r="B3" s="22" t="s">
        <v>704</v>
      </c>
      <c r="C3" s="22">
        <v>1300</v>
      </c>
      <c r="D3" s="23">
        <v>132</v>
      </c>
      <c r="E3" s="73" t="s">
        <v>802</v>
      </c>
      <c r="F3" s="22">
        <v>2020</v>
      </c>
      <c r="G3" s="79" t="s">
        <v>828</v>
      </c>
      <c r="H3" s="21">
        <f t="shared" si="0"/>
        <v>23500.763333333332</v>
      </c>
      <c r="I3" s="21">
        <f t="shared" si="1"/>
        <v>23500.763333333332</v>
      </c>
      <c r="J3" s="21">
        <f t="shared" si="2"/>
        <v>23500.763333333332</v>
      </c>
      <c r="K3" s="21">
        <f t="shared" si="3"/>
        <v>23500.763333333332</v>
      </c>
      <c r="L3" s="21">
        <f t="shared" si="4"/>
        <v>23500.763333333332</v>
      </c>
      <c r="M3" s="21">
        <f t="shared" si="5"/>
        <v>23500.763333333332</v>
      </c>
      <c r="N3" s="21">
        <f t="shared" si="6"/>
        <v>23500.763333333332</v>
      </c>
      <c r="O3" s="21">
        <f t="shared" si="7"/>
        <v>23500.763333333332</v>
      </c>
      <c r="P3" s="21">
        <f t="shared" si="8"/>
        <v>23500.763333333332</v>
      </c>
      <c r="Q3" s="21">
        <f t="shared" si="9"/>
        <v>23500.763333333332</v>
      </c>
      <c r="R3" s="21">
        <f t="shared" si="10"/>
        <v>23500.763333333332</v>
      </c>
      <c r="S3" s="21">
        <f t="shared" si="11"/>
        <v>23500.763333333332</v>
      </c>
      <c r="T3" s="21">
        <v>282009.15999999997</v>
      </c>
    </row>
    <row r="4" spans="1:20" x14ac:dyDescent="0.25">
      <c r="A4" s="77">
        <v>1000000</v>
      </c>
      <c r="B4" s="22" t="s">
        <v>704</v>
      </c>
      <c r="C4" s="22">
        <v>1300</v>
      </c>
      <c r="D4" s="23">
        <v>133</v>
      </c>
      <c r="E4" s="73" t="s">
        <v>802</v>
      </c>
      <c r="F4" s="22">
        <v>2020</v>
      </c>
      <c r="G4" s="79" t="s">
        <v>828</v>
      </c>
      <c r="H4" s="21">
        <f t="shared" si="0"/>
        <v>3333.3333333333335</v>
      </c>
      <c r="I4" s="21">
        <f t="shared" si="1"/>
        <v>3333.3333333333335</v>
      </c>
      <c r="J4" s="21">
        <f t="shared" si="2"/>
        <v>3333.3333333333335</v>
      </c>
      <c r="K4" s="21">
        <f t="shared" si="3"/>
        <v>3333.3333333333335</v>
      </c>
      <c r="L4" s="21">
        <f t="shared" si="4"/>
        <v>3333.3333333333335</v>
      </c>
      <c r="M4" s="21">
        <f t="shared" si="5"/>
        <v>3333.3333333333335</v>
      </c>
      <c r="N4" s="21">
        <f t="shared" si="6"/>
        <v>3333.3333333333335</v>
      </c>
      <c r="O4" s="21">
        <f t="shared" si="7"/>
        <v>3333.3333333333335</v>
      </c>
      <c r="P4" s="21">
        <f t="shared" si="8"/>
        <v>3333.3333333333335</v>
      </c>
      <c r="Q4" s="21">
        <f t="shared" si="9"/>
        <v>3333.3333333333335</v>
      </c>
      <c r="R4" s="21">
        <f t="shared" si="10"/>
        <v>3333.3333333333335</v>
      </c>
      <c r="S4" s="21">
        <f t="shared" si="11"/>
        <v>3333.3333333333335</v>
      </c>
      <c r="T4" s="21">
        <v>40000</v>
      </c>
    </row>
    <row r="5" spans="1:20" x14ac:dyDescent="0.25">
      <c r="A5" s="77">
        <v>1000000</v>
      </c>
      <c r="B5" s="22" t="s">
        <v>704</v>
      </c>
      <c r="C5" s="22">
        <v>1500</v>
      </c>
      <c r="D5" s="23">
        <v>152</v>
      </c>
      <c r="E5" s="73" t="s">
        <v>802</v>
      </c>
      <c r="F5" s="22">
        <v>2020</v>
      </c>
      <c r="G5" s="79" t="s">
        <v>828</v>
      </c>
      <c r="H5" s="21">
        <f t="shared" si="0"/>
        <v>41666.666666666664</v>
      </c>
      <c r="I5" s="21">
        <f t="shared" si="1"/>
        <v>41666.666666666664</v>
      </c>
      <c r="J5" s="21">
        <f t="shared" si="2"/>
        <v>41666.666666666664</v>
      </c>
      <c r="K5" s="21">
        <f t="shared" si="3"/>
        <v>41666.666666666664</v>
      </c>
      <c r="L5" s="21">
        <f t="shared" si="4"/>
        <v>41666.666666666664</v>
      </c>
      <c r="M5" s="21">
        <f t="shared" si="5"/>
        <v>41666.666666666664</v>
      </c>
      <c r="N5" s="21">
        <f t="shared" si="6"/>
        <v>41666.666666666664</v>
      </c>
      <c r="O5" s="21">
        <f t="shared" si="7"/>
        <v>41666.666666666664</v>
      </c>
      <c r="P5" s="21">
        <f t="shared" si="8"/>
        <v>41666.666666666664</v>
      </c>
      <c r="Q5" s="21">
        <f t="shared" si="9"/>
        <v>41666.666666666664</v>
      </c>
      <c r="R5" s="21">
        <f t="shared" si="10"/>
        <v>41666.666666666664</v>
      </c>
      <c r="S5" s="21">
        <f t="shared" si="11"/>
        <v>41666.666666666664</v>
      </c>
      <c r="T5" s="21">
        <v>500000</v>
      </c>
    </row>
    <row r="6" spans="1:20" x14ac:dyDescent="0.25">
      <c r="A6" s="77">
        <v>1000000</v>
      </c>
      <c r="B6" s="22" t="s">
        <v>704</v>
      </c>
      <c r="C6" s="22">
        <v>1500</v>
      </c>
      <c r="D6" s="23">
        <v>155</v>
      </c>
      <c r="E6" s="73" t="s">
        <v>802</v>
      </c>
      <c r="F6" s="22">
        <v>2020</v>
      </c>
      <c r="G6" s="79" t="s">
        <v>828</v>
      </c>
      <c r="H6" s="21">
        <f t="shared" si="0"/>
        <v>2500</v>
      </c>
      <c r="I6" s="21">
        <f t="shared" si="1"/>
        <v>2500</v>
      </c>
      <c r="J6" s="21">
        <f t="shared" si="2"/>
        <v>2500</v>
      </c>
      <c r="K6" s="21">
        <f t="shared" si="3"/>
        <v>2500</v>
      </c>
      <c r="L6" s="21">
        <f t="shared" si="4"/>
        <v>2500</v>
      </c>
      <c r="M6" s="21">
        <f t="shared" si="5"/>
        <v>2500</v>
      </c>
      <c r="N6" s="21">
        <f t="shared" si="6"/>
        <v>2500</v>
      </c>
      <c r="O6" s="21">
        <f t="shared" si="7"/>
        <v>2500</v>
      </c>
      <c r="P6" s="21">
        <f t="shared" si="8"/>
        <v>2500</v>
      </c>
      <c r="Q6" s="21">
        <f t="shared" si="9"/>
        <v>2500</v>
      </c>
      <c r="R6" s="21">
        <f t="shared" si="10"/>
        <v>2500</v>
      </c>
      <c r="S6" s="21">
        <f t="shared" si="11"/>
        <v>2500</v>
      </c>
      <c r="T6" s="21">
        <v>30000</v>
      </c>
    </row>
    <row r="7" spans="1:20" x14ac:dyDescent="0.25">
      <c r="A7" s="77">
        <v>1000000</v>
      </c>
      <c r="B7" s="22" t="s">
        <v>704</v>
      </c>
      <c r="C7" s="22">
        <v>2100</v>
      </c>
      <c r="D7" s="23">
        <v>211</v>
      </c>
      <c r="E7" s="73" t="s">
        <v>802</v>
      </c>
      <c r="F7" s="22">
        <v>2020</v>
      </c>
      <c r="G7" s="79" t="s">
        <v>828</v>
      </c>
      <c r="H7" s="21">
        <f t="shared" si="0"/>
        <v>41666.666666666664</v>
      </c>
      <c r="I7" s="21">
        <f t="shared" si="1"/>
        <v>41666.666666666664</v>
      </c>
      <c r="J7" s="21">
        <f t="shared" si="2"/>
        <v>41666.666666666664</v>
      </c>
      <c r="K7" s="21">
        <f t="shared" si="3"/>
        <v>41666.666666666664</v>
      </c>
      <c r="L7" s="21">
        <f t="shared" si="4"/>
        <v>41666.666666666664</v>
      </c>
      <c r="M7" s="21">
        <f t="shared" si="5"/>
        <v>41666.666666666664</v>
      </c>
      <c r="N7" s="21">
        <f t="shared" si="6"/>
        <v>41666.666666666664</v>
      </c>
      <c r="O7" s="21">
        <f t="shared" si="7"/>
        <v>41666.666666666664</v>
      </c>
      <c r="P7" s="21">
        <f t="shared" si="8"/>
        <v>41666.666666666664</v>
      </c>
      <c r="Q7" s="21">
        <f t="shared" si="9"/>
        <v>41666.666666666664</v>
      </c>
      <c r="R7" s="21">
        <f t="shared" si="10"/>
        <v>41666.666666666664</v>
      </c>
      <c r="S7" s="21">
        <f t="shared" si="11"/>
        <v>41666.666666666664</v>
      </c>
      <c r="T7" s="21">
        <v>500000</v>
      </c>
    </row>
    <row r="8" spans="1:20" x14ac:dyDescent="0.25">
      <c r="A8" s="77">
        <v>1000000</v>
      </c>
      <c r="B8" s="22" t="s">
        <v>704</v>
      </c>
      <c r="C8" s="22">
        <v>2100</v>
      </c>
      <c r="D8" s="23">
        <v>212</v>
      </c>
      <c r="E8" s="73" t="s">
        <v>802</v>
      </c>
      <c r="F8" s="22">
        <v>2020</v>
      </c>
      <c r="G8" s="79" t="s">
        <v>828</v>
      </c>
      <c r="H8" s="21">
        <f t="shared" si="0"/>
        <v>50000</v>
      </c>
      <c r="I8" s="21">
        <f t="shared" si="1"/>
        <v>50000</v>
      </c>
      <c r="J8" s="21">
        <f t="shared" si="2"/>
        <v>50000</v>
      </c>
      <c r="K8" s="21">
        <f t="shared" si="3"/>
        <v>50000</v>
      </c>
      <c r="L8" s="21">
        <f t="shared" si="4"/>
        <v>50000</v>
      </c>
      <c r="M8" s="21">
        <f t="shared" si="5"/>
        <v>50000</v>
      </c>
      <c r="N8" s="21">
        <f t="shared" si="6"/>
        <v>50000</v>
      </c>
      <c r="O8" s="21">
        <f t="shared" si="7"/>
        <v>50000</v>
      </c>
      <c r="P8" s="21">
        <f t="shared" si="8"/>
        <v>50000</v>
      </c>
      <c r="Q8" s="21">
        <f t="shared" si="9"/>
        <v>50000</v>
      </c>
      <c r="R8" s="21">
        <f t="shared" si="10"/>
        <v>50000</v>
      </c>
      <c r="S8" s="21">
        <f t="shared" si="11"/>
        <v>50000</v>
      </c>
      <c r="T8" s="21">
        <v>600000</v>
      </c>
    </row>
    <row r="9" spans="1:20" x14ac:dyDescent="0.25">
      <c r="A9" s="77">
        <v>1000000</v>
      </c>
      <c r="B9" s="22" t="s">
        <v>704</v>
      </c>
      <c r="C9" s="22">
        <v>2100</v>
      </c>
      <c r="D9" s="23">
        <v>216</v>
      </c>
      <c r="E9" s="73" t="s">
        <v>802</v>
      </c>
      <c r="F9" s="22">
        <v>2020</v>
      </c>
      <c r="G9" s="79" t="s">
        <v>828</v>
      </c>
      <c r="H9" s="21">
        <f t="shared" si="0"/>
        <v>16666.666666666668</v>
      </c>
      <c r="I9" s="21">
        <f t="shared" si="1"/>
        <v>16666.666666666668</v>
      </c>
      <c r="J9" s="21">
        <f t="shared" si="2"/>
        <v>16666.666666666668</v>
      </c>
      <c r="K9" s="21">
        <f t="shared" si="3"/>
        <v>16666.666666666668</v>
      </c>
      <c r="L9" s="21">
        <f t="shared" si="4"/>
        <v>16666.666666666668</v>
      </c>
      <c r="M9" s="21">
        <f t="shared" si="5"/>
        <v>16666.666666666668</v>
      </c>
      <c r="N9" s="21">
        <f t="shared" si="6"/>
        <v>16666.666666666668</v>
      </c>
      <c r="O9" s="21">
        <f t="shared" si="7"/>
        <v>16666.666666666668</v>
      </c>
      <c r="P9" s="21">
        <f t="shared" si="8"/>
        <v>16666.666666666668</v>
      </c>
      <c r="Q9" s="21">
        <f t="shared" si="9"/>
        <v>16666.666666666668</v>
      </c>
      <c r="R9" s="21">
        <f t="shared" si="10"/>
        <v>16666.666666666668</v>
      </c>
      <c r="S9" s="21">
        <f t="shared" si="11"/>
        <v>16666.666666666668</v>
      </c>
      <c r="T9" s="21">
        <v>200000</v>
      </c>
    </row>
    <row r="10" spans="1:20" x14ac:dyDescent="0.25">
      <c r="A10" s="22">
        <v>1000000</v>
      </c>
      <c r="B10" s="22" t="s">
        <v>704</v>
      </c>
      <c r="C10" s="22">
        <v>2200</v>
      </c>
      <c r="D10" s="23">
        <v>221</v>
      </c>
      <c r="E10" s="73" t="s">
        <v>802</v>
      </c>
      <c r="F10" s="22">
        <v>2020</v>
      </c>
      <c r="G10" s="79" t="s">
        <v>828</v>
      </c>
      <c r="H10" s="21">
        <f t="shared" si="0"/>
        <v>43333.333333333336</v>
      </c>
      <c r="I10" s="21">
        <f t="shared" si="1"/>
        <v>43333.333333333336</v>
      </c>
      <c r="J10" s="21">
        <f t="shared" si="2"/>
        <v>43333.333333333336</v>
      </c>
      <c r="K10" s="21">
        <f t="shared" si="3"/>
        <v>43333.333333333336</v>
      </c>
      <c r="L10" s="21">
        <f t="shared" si="4"/>
        <v>43333.333333333336</v>
      </c>
      <c r="M10" s="21">
        <f t="shared" si="5"/>
        <v>43333.333333333336</v>
      </c>
      <c r="N10" s="21">
        <f t="shared" si="6"/>
        <v>43333.333333333336</v>
      </c>
      <c r="O10" s="21">
        <f t="shared" si="7"/>
        <v>43333.333333333336</v>
      </c>
      <c r="P10" s="21">
        <f t="shared" si="8"/>
        <v>43333.333333333336</v>
      </c>
      <c r="Q10" s="21">
        <f t="shared" si="9"/>
        <v>43333.333333333336</v>
      </c>
      <c r="R10" s="21">
        <f t="shared" si="10"/>
        <v>43333.333333333336</v>
      </c>
      <c r="S10" s="21">
        <f t="shared" si="11"/>
        <v>43333.333333333336</v>
      </c>
      <c r="T10" s="21">
        <v>520000</v>
      </c>
    </row>
    <row r="11" spans="1:20" x14ac:dyDescent="0.25">
      <c r="A11" s="22">
        <v>1000000</v>
      </c>
      <c r="B11" s="22" t="s">
        <v>704</v>
      </c>
      <c r="C11" s="22">
        <v>2600</v>
      </c>
      <c r="D11" s="23">
        <v>261</v>
      </c>
      <c r="E11" s="73" t="s">
        <v>802</v>
      </c>
      <c r="F11" s="22">
        <v>2020</v>
      </c>
      <c r="G11" s="79" t="s">
        <v>828</v>
      </c>
      <c r="H11" s="21">
        <f t="shared" si="0"/>
        <v>41666.666666666664</v>
      </c>
      <c r="I11" s="21">
        <f t="shared" si="1"/>
        <v>41666.666666666664</v>
      </c>
      <c r="J11" s="21">
        <f t="shared" si="2"/>
        <v>41666.666666666664</v>
      </c>
      <c r="K11" s="21">
        <f t="shared" si="3"/>
        <v>41666.666666666664</v>
      </c>
      <c r="L11" s="21">
        <f t="shared" si="4"/>
        <v>41666.666666666664</v>
      </c>
      <c r="M11" s="21">
        <f t="shared" si="5"/>
        <v>41666.666666666664</v>
      </c>
      <c r="N11" s="21">
        <f t="shared" si="6"/>
        <v>41666.666666666664</v>
      </c>
      <c r="O11" s="21">
        <f t="shared" si="7"/>
        <v>41666.666666666664</v>
      </c>
      <c r="P11" s="21">
        <f t="shared" si="8"/>
        <v>41666.666666666664</v>
      </c>
      <c r="Q11" s="21">
        <f t="shared" si="9"/>
        <v>41666.666666666664</v>
      </c>
      <c r="R11" s="21">
        <f t="shared" si="10"/>
        <v>41666.666666666664</v>
      </c>
      <c r="S11" s="21">
        <f t="shared" si="11"/>
        <v>41666.666666666664</v>
      </c>
      <c r="T11" s="21">
        <v>500000</v>
      </c>
    </row>
    <row r="12" spans="1:20" x14ac:dyDescent="0.25">
      <c r="A12" s="22">
        <v>1000000</v>
      </c>
      <c r="B12" s="22" t="s">
        <v>704</v>
      </c>
      <c r="C12" s="22">
        <v>2200</v>
      </c>
      <c r="D12" s="23">
        <v>221</v>
      </c>
      <c r="E12" s="73" t="s">
        <v>802</v>
      </c>
      <c r="F12" s="22">
        <v>2020</v>
      </c>
      <c r="G12" s="79" t="s">
        <v>828</v>
      </c>
      <c r="H12" s="21">
        <f t="shared" si="0"/>
        <v>1666.6666666666667</v>
      </c>
      <c r="I12" s="21">
        <f t="shared" si="1"/>
        <v>1666.6666666666667</v>
      </c>
      <c r="J12" s="21">
        <f t="shared" si="2"/>
        <v>1666.6666666666667</v>
      </c>
      <c r="K12" s="21">
        <f t="shared" si="3"/>
        <v>1666.6666666666667</v>
      </c>
      <c r="L12" s="21">
        <f t="shared" si="4"/>
        <v>1666.6666666666667</v>
      </c>
      <c r="M12" s="21">
        <f t="shared" si="5"/>
        <v>1666.6666666666667</v>
      </c>
      <c r="N12" s="21">
        <f t="shared" si="6"/>
        <v>1666.6666666666667</v>
      </c>
      <c r="O12" s="21">
        <f t="shared" si="7"/>
        <v>1666.6666666666667</v>
      </c>
      <c r="P12" s="21">
        <f t="shared" si="8"/>
        <v>1666.6666666666667</v>
      </c>
      <c r="Q12" s="21">
        <f t="shared" si="9"/>
        <v>1666.6666666666667</v>
      </c>
      <c r="R12" s="21">
        <f t="shared" si="10"/>
        <v>1666.6666666666667</v>
      </c>
      <c r="S12" s="21">
        <f t="shared" si="11"/>
        <v>1666.6666666666667</v>
      </c>
      <c r="T12" s="21">
        <v>20000</v>
      </c>
    </row>
    <row r="13" spans="1:20" x14ac:dyDescent="0.25">
      <c r="A13" s="22">
        <v>1000000</v>
      </c>
      <c r="B13" s="22" t="s">
        <v>704</v>
      </c>
      <c r="C13" s="22">
        <v>2700</v>
      </c>
      <c r="D13" s="23">
        <v>271</v>
      </c>
      <c r="E13" s="73" t="s">
        <v>802</v>
      </c>
      <c r="F13" s="22">
        <v>2020</v>
      </c>
      <c r="G13" s="79" t="s">
        <v>828</v>
      </c>
      <c r="H13" s="21">
        <f t="shared" ref="H13" si="12">+T13/12</f>
        <v>1666.6666666666667</v>
      </c>
      <c r="I13" s="21">
        <f t="shared" ref="I13" si="13">+T13/12</f>
        <v>1666.6666666666667</v>
      </c>
      <c r="J13" s="21">
        <f t="shared" ref="J13" si="14">+T13/12</f>
        <v>1666.6666666666667</v>
      </c>
      <c r="K13" s="21">
        <f t="shared" ref="K13" si="15">+T13/12</f>
        <v>1666.6666666666667</v>
      </c>
      <c r="L13" s="21">
        <f t="shared" ref="L13" si="16">+T13/12</f>
        <v>1666.6666666666667</v>
      </c>
      <c r="M13" s="21">
        <f t="shared" ref="M13" si="17">+T13/12</f>
        <v>1666.6666666666667</v>
      </c>
      <c r="N13" s="21">
        <f t="shared" ref="N13" si="18">+T13/12</f>
        <v>1666.6666666666667</v>
      </c>
      <c r="O13" s="21">
        <f t="shared" ref="O13" si="19">+T13/12</f>
        <v>1666.6666666666667</v>
      </c>
      <c r="P13" s="21">
        <f t="shared" ref="P13" si="20">+T13/12</f>
        <v>1666.6666666666667</v>
      </c>
      <c r="Q13" s="21">
        <f t="shared" ref="Q13" si="21">+T13/12</f>
        <v>1666.6666666666667</v>
      </c>
      <c r="R13" s="21">
        <f t="shared" ref="R13" si="22">+T13/12</f>
        <v>1666.6666666666667</v>
      </c>
      <c r="S13" s="21">
        <f t="shared" ref="S13" si="23">+T13/12</f>
        <v>1666.6666666666667</v>
      </c>
      <c r="T13" s="21">
        <v>20000</v>
      </c>
    </row>
    <row r="14" spans="1:20" x14ac:dyDescent="0.25">
      <c r="A14" s="22">
        <v>1000000</v>
      </c>
      <c r="B14" s="22" t="s">
        <v>704</v>
      </c>
      <c r="C14" s="22">
        <v>2700</v>
      </c>
      <c r="D14" s="23">
        <v>273</v>
      </c>
      <c r="E14" s="73" t="s">
        <v>802</v>
      </c>
      <c r="F14" s="22">
        <v>2020</v>
      </c>
      <c r="G14" s="79" t="s">
        <v>828</v>
      </c>
      <c r="H14" s="21">
        <f t="shared" si="0"/>
        <v>2500</v>
      </c>
      <c r="I14" s="21">
        <f t="shared" si="1"/>
        <v>2500</v>
      </c>
      <c r="J14" s="21">
        <f t="shared" si="2"/>
        <v>2500</v>
      </c>
      <c r="K14" s="21">
        <f t="shared" si="3"/>
        <v>2500</v>
      </c>
      <c r="L14" s="21">
        <f t="shared" si="4"/>
        <v>2500</v>
      </c>
      <c r="M14" s="21">
        <f t="shared" si="5"/>
        <v>2500</v>
      </c>
      <c r="N14" s="21">
        <f t="shared" si="6"/>
        <v>2500</v>
      </c>
      <c r="O14" s="21">
        <f t="shared" si="7"/>
        <v>2500</v>
      </c>
      <c r="P14" s="21">
        <f t="shared" si="8"/>
        <v>2500</v>
      </c>
      <c r="Q14" s="21">
        <f t="shared" si="9"/>
        <v>2500</v>
      </c>
      <c r="R14" s="21">
        <f t="shared" si="10"/>
        <v>2500</v>
      </c>
      <c r="S14" s="21">
        <f t="shared" si="11"/>
        <v>2500</v>
      </c>
      <c r="T14" s="21">
        <v>30000</v>
      </c>
    </row>
    <row r="15" spans="1:20" x14ac:dyDescent="0.25">
      <c r="A15" s="22">
        <v>1000000</v>
      </c>
      <c r="B15" s="22" t="s">
        <v>704</v>
      </c>
      <c r="C15" s="22">
        <v>2900</v>
      </c>
      <c r="D15" s="23">
        <v>291</v>
      </c>
      <c r="E15" s="73" t="s">
        <v>802</v>
      </c>
      <c r="F15" s="22">
        <v>2020</v>
      </c>
      <c r="G15" s="79" t="s">
        <v>828</v>
      </c>
      <c r="H15" s="21">
        <f t="shared" si="0"/>
        <v>16666.666666666668</v>
      </c>
      <c r="I15" s="21">
        <f t="shared" si="1"/>
        <v>16666.666666666668</v>
      </c>
      <c r="J15" s="21">
        <f t="shared" si="2"/>
        <v>16666.666666666668</v>
      </c>
      <c r="K15" s="21">
        <f t="shared" si="3"/>
        <v>16666.666666666668</v>
      </c>
      <c r="L15" s="21">
        <f t="shared" si="4"/>
        <v>16666.666666666668</v>
      </c>
      <c r="M15" s="21">
        <f t="shared" si="5"/>
        <v>16666.666666666668</v>
      </c>
      <c r="N15" s="21">
        <f t="shared" si="6"/>
        <v>16666.666666666668</v>
      </c>
      <c r="O15" s="21">
        <f t="shared" si="7"/>
        <v>16666.666666666668</v>
      </c>
      <c r="P15" s="21">
        <f t="shared" si="8"/>
        <v>16666.666666666668</v>
      </c>
      <c r="Q15" s="21">
        <f t="shared" si="9"/>
        <v>16666.666666666668</v>
      </c>
      <c r="R15" s="21">
        <f t="shared" si="10"/>
        <v>16666.666666666668</v>
      </c>
      <c r="S15" s="21">
        <f t="shared" si="11"/>
        <v>16666.666666666668</v>
      </c>
      <c r="T15" s="21">
        <v>200000</v>
      </c>
    </row>
    <row r="16" spans="1:20" x14ac:dyDescent="0.25">
      <c r="A16" s="22">
        <v>1000000</v>
      </c>
      <c r="B16" s="22" t="s">
        <v>704</v>
      </c>
      <c r="C16" s="22">
        <v>3100</v>
      </c>
      <c r="D16" s="23">
        <v>311</v>
      </c>
      <c r="E16" s="73" t="s">
        <v>802</v>
      </c>
      <c r="F16" s="22">
        <v>2020</v>
      </c>
      <c r="G16" s="79" t="s">
        <v>828</v>
      </c>
      <c r="H16" s="21">
        <f t="shared" si="0"/>
        <v>833.33333333333337</v>
      </c>
      <c r="I16" s="21">
        <f t="shared" si="1"/>
        <v>833.33333333333337</v>
      </c>
      <c r="J16" s="21">
        <f t="shared" si="2"/>
        <v>833.33333333333337</v>
      </c>
      <c r="K16" s="21">
        <f t="shared" si="3"/>
        <v>833.33333333333337</v>
      </c>
      <c r="L16" s="21">
        <f t="shared" si="4"/>
        <v>833.33333333333337</v>
      </c>
      <c r="M16" s="21">
        <f t="shared" si="5"/>
        <v>833.33333333333337</v>
      </c>
      <c r="N16" s="21">
        <f t="shared" si="6"/>
        <v>833.33333333333337</v>
      </c>
      <c r="O16" s="21">
        <f t="shared" si="7"/>
        <v>833.33333333333337</v>
      </c>
      <c r="P16" s="21">
        <f t="shared" si="8"/>
        <v>833.33333333333337</v>
      </c>
      <c r="Q16" s="21">
        <f t="shared" si="9"/>
        <v>833.33333333333337</v>
      </c>
      <c r="R16" s="21">
        <f t="shared" si="10"/>
        <v>833.33333333333337</v>
      </c>
      <c r="S16" s="21">
        <f t="shared" si="11"/>
        <v>833.33333333333337</v>
      </c>
      <c r="T16" s="21">
        <v>10000</v>
      </c>
    </row>
    <row r="17" spans="1:20" x14ac:dyDescent="0.25">
      <c r="A17" s="22">
        <v>1000000</v>
      </c>
      <c r="B17" s="22" t="s">
        <v>704</v>
      </c>
      <c r="C17" s="22">
        <v>3100</v>
      </c>
      <c r="D17" s="23">
        <v>313</v>
      </c>
      <c r="E17" s="73" t="s">
        <v>802</v>
      </c>
      <c r="F17" s="22">
        <v>2020</v>
      </c>
      <c r="G17" s="79" t="s">
        <v>828</v>
      </c>
      <c r="H17" s="21">
        <f t="shared" si="0"/>
        <v>8333.3333333333339</v>
      </c>
      <c r="I17" s="21">
        <f t="shared" si="1"/>
        <v>8333.3333333333339</v>
      </c>
      <c r="J17" s="21">
        <f t="shared" si="2"/>
        <v>8333.3333333333339</v>
      </c>
      <c r="K17" s="21">
        <f t="shared" si="3"/>
        <v>8333.3333333333339</v>
      </c>
      <c r="L17" s="21">
        <f t="shared" si="4"/>
        <v>8333.3333333333339</v>
      </c>
      <c r="M17" s="21">
        <f t="shared" si="5"/>
        <v>8333.3333333333339</v>
      </c>
      <c r="N17" s="21">
        <f t="shared" si="6"/>
        <v>8333.3333333333339</v>
      </c>
      <c r="O17" s="21">
        <f t="shared" si="7"/>
        <v>8333.3333333333339</v>
      </c>
      <c r="P17" s="21">
        <f t="shared" si="8"/>
        <v>8333.3333333333339</v>
      </c>
      <c r="Q17" s="21">
        <f t="shared" si="9"/>
        <v>8333.3333333333339</v>
      </c>
      <c r="R17" s="21">
        <f t="shared" si="10"/>
        <v>8333.3333333333339</v>
      </c>
      <c r="S17" s="21">
        <f t="shared" si="11"/>
        <v>8333.3333333333339</v>
      </c>
      <c r="T17" s="21">
        <v>100000</v>
      </c>
    </row>
    <row r="18" spans="1:20" x14ac:dyDescent="0.25">
      <c r="A18" s="22">
        <v>1000000</v>
      </c>
      <c r="B18" s="22" t="s">
        <v>704</v>
      </c>
      <c r="C18" s="22">
        <v>3200</v>
      </c>
      <c r="D18" s="23">
        <v>321</v>
      </c>
      <c r="E18" s="73" t="s">
        <v>802</v>
      </c>
      <c r="F18" s="22">
        <v>2020</v>
      </c>
      <c r="G18" s="79" t="s">
        <v>828</v>
      </c>
      <c r="H18" s="21">
        <f t="shared" si="0"/>
        <v>1500</v>
      </c>
      <c r="I18" s="21">
        <f t="shared" si="1"/>
        <v>1500</v>
      </c>
      <c r="J18" s="21">
        <f t="shared" si="2"/>
        <v>1500</v>
      </c>
      <c r="K18" s="21">
        <f t="shared" si="3"/>
        <v>1500</v>
      </c>
      <c r="L18" s="21">
        <f t="shared" si="4"/>
        <v>1500</v>
      </c>
      <c r="M18" s="21">
        <f t="shared" si="5"/>
        <v>1500</v>
      </c>
      <c r="N18" s="21">
        <f t="shared" si="6"/>
        <v>1500</v>
      </c>
      <c r="O18" s="21">
        <f t="shared" si="7"/>
        <v>1500</v>
      </c>
      <c r="P18" s="21">
        <f t="shared" si="8"/>
        <v>1500</v>
      </c>
      <c r="Q18" s="21">
        <f t="shared" si="9"/>
        <v>1500</v>
      </c>
      <c r="R18" s="21">
        <f t="shared" si="10"/>
        <v>1500</v>
      </c>
      <c r="S18" s="21">
        <f t="shared" si="11"/>
        <v>1500</v>
      </c>
      <c r="T18" s="21">
        <v>18000</v>
      </c>
    </row>
    <row r="19" spans="1:20" x14ac:dyDescent="0.25">
      <c r="A19" s="22">
        <v>1000000</v>
      </c>
      <c r="B19" s="22" t="s">
        <v>704</v>
      </c>
      <c r="C19" s="22">
        <v>3200</v>
      </c>
      <c r="D19" s="23">
        <v>326</v>
      </c>
      <c r="E19" s="73" t="s">
        <v>802</v>
      </c>
      <c r="F19" s="22">
        <v>2020</v>
      </c>
      <c r="G19" s="79" t="s">
        <v>828</v>
      </c>
      <c r="H19" s="21">
        <v>30000</v>
      </c>
      <c r="I19" s="21">
        <v>30000</v>
      </c>
      <c r="J19" s="21">
        <v>21200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81200</v>
      </c>
    </row>
    <row r="20" spans="1:20" x14ac:dyDescent="0.25">
      <c r="A20" s="22">
        <v>1000000</v>
      </c>
      <c r="B20" s="22" t="s">
        <v>704</v>
      </c>
      <c r="C20" s="22">
        <v>3200</v>
      </c>
      <c r="D20" s="23">
        <v>329</v>
      </c>
      <c r="E20" s="73" t="s">
        <v>802</v>
      </c>
      <c r="F20" s="22">
        <v>2020</v>
      </c>
      <c r="G20" s="79" t="s">
        <v>828</v>
      </c>
      <c r="H20" s="21">
        <f t="shared" ref="H20:H82" si="24">+T20/12</f>
        <v>2500</v>
      </c>
      <c r="I20" s="21">
        <f t="shared" ref="I20:I82" si="25">+T20/12</f>
        <v>2500</v>
      </c>
      <c r="J20" s="21">
        <f t="shared" ref="J20:J82" si="26">+T20/12</f>
        <v>2500</v>
      </c>
      <c r="K20" s="21">
        <f t="shared" ref="K20:K82" si="27">+T20/12</f>
        <v>2500</v>
      </c>
      <c r="L20" s="21">
        <f t="shared" ref="L20:L82" si="28">+T20/12</f>
        <v>2500</v>
      </c>
      <c r="M20" s="21">
        <f t="shared" ref="M20:M82" si="29">+T20/12</f>
        <v>2500</v>
      </c>
      <c r="N20" s="21">
        <f t="shared" ref="N20:N82" si="30">+T20/12</f>
        <v>2500</v>
      </c>
      <c r="O20" s="21">
        <f t="shared" ref="O20:O82" si="31">+T20/12</f>
        <v>2500</v>
      </c>
      <c r="P20" s="21">
        <f t="shared" ref="P20:P82" si="32">+T20/12</f>
        <v>2500</v>
      </c>
      <c r="Q20" s="21">
        <f t="shared" ref="Q20:Q82" si="33">+T20/12</f>
        <v>2500</v>
      </c>
      <c r="R20" s="21">
        <f t="shared" ref="R20:R82" si="34">+T20/12</f>
        <v>2500</v>
      </c>
      <c r="S20" s="21">
        <f t="shared" ref="S20:S82" si="35">+T20/12</f>
        <v>2500</v>
      </c>
      <c r="T20" s="21">
        <v>30000</v>
      </c>
    </row>
    <row r="21" spans="1:20" x14ac:dyDescent="0.25">
      <c r="A21" s="22">
        <v>1000000</v>
      </c>
      <c r="B21" s="22" t="s">
        <v>704</v>
      </c>
      <c r="C21" s="22">
        <v>3300</v>
      </c>
      <c r="D21" s="23">
        <v>331</v>
      </c>
      <c r="E21" s="73" t="s">
        <v>802</v>
      </c>
      <c r="F21" s="22">
        <v>2020</v>
      </c>
      <c r="G21" s="79" t="s">
        <v>828</v>
      </c>
      <c r="H21" s="21">
        <f t="shared" si="24"/>
        <v>2500</v>
      </c>
      <c r="I21" s="21">
        <f t="shared" si="25"/>
        <v>2500</v>
      </c>
      <c r="J21" s="21">
        <f t="shared" si="26"/>
        <v>2500</v>
      </c>
      <c r="K21" s="21">
        <f t="shared" si="27"/>
        <v>2500</v>
      </c>
      <c r="L21" s="21">
        <f t="shared" si="28"/>
        <v>2500</v>
      </c>
      <c r="M21" s="21">
        <f t="shared" si="29"/>
        <v>2500</v>
      </c>
      <c r="N21" s="21">
        <f t="shared" si="30"/>
        <v>2500</v>
      </c>
      <c r="O21" s="21">
        <f t="shared" si="31"/>
        <v>2500</v>
      </c>
      <c r="P21" s="21">
        <f t="shared" si="32"/>
        <v>2500</v>
      </c>
      <c r="Q21" s="21">
        <f t="shared" si="33"/>
        <v>2500</v>
      </c>
      <c r="R21" s="21">
        <f t="shared" si="34"/>
        <v>2500</v>
      </c>
      <c r="S21" s="21">
        <f t="shared" si="35"/>
        <v>2500</v>
      </c>
      <c r="T21" s="21">
        <v>30000</v>
      </c>
    </row>
    <row r="22" spans="1:20" x14ac:dyDescent="0.25">
      <c r="A22" s="22">
        <v>1000000</v>
      </c>
      <c r="B22" s="22" t="s">
        <v>704</v>
      </c>
      <c r="C22" s="22">
        <v>3300</v>
      </c>
      <c r="D22" s="23">
        <v>336</v>
      </c>
      <c r="E22" s="73" t="s">
        <v>802</v>
      </c>
      <c r="F22" s="22">
        <v>2020</v>
      </c>
      <c r="G22" s="79" t="s">
        <v>828</v>
      </c>
      <c r="H22" s="21">
        <f t="shared" si="24"/>
        <v>5833.333333333333</v>
      </c>
      <c r="I22" s="21">
        <f t="shared" si="25"/>
        <v>5833.333333333333</v>
      </c>
      <c r="J22" s="21">
        <f t="shared" si="26"/>
        <v>5833.333333333333</v>
      </c>
      <c r="K22" s="21">
        <f t="shared" si="27"/>
        <v>5833.333333333333</v>
      </c>
      <c r="L22" s="21">
        <f t="shared" si="28"/>
        <v>5833.333333333333</v>
      </c>
      <c r="M22" s="21">
        <f t="shared" si="29"/>
        <v>5833.333333333333</v>
      </c>
      <c r="N22" s="21">
        <f t="shared" si="30"/>
        <v>5833.333333333333</v>
      </c>
      <c r="O22" s="21">
        <f t="shared" si="31"/>
        <v>5833.333333333333</v>
      </c>
      <c r="P22" s="21">
        <f t="shared" si="32"/>
        <v>5833.333333333333</v>
      </c>
      <c r="Q22" s="21">
        <f t="shared" si="33"/>
        <v>5833.333333333333</v>
      </c>
      <c r="R22" s="21">
        <f t="shared" si="34"/>
        <v>5833.333333333333</v>
      </c>
      <c r="S22" s="21">
        <f t="shared" si="35"/>
        <v>5833.333333333333</v>
      </c>
      <c r="T22" s="21">
        <v>70000</v>
      </c>
    </row>
    <row r="23" spans="1:20" x14ac:dyDescent="0.25">
      <c r="A23" s="22">
        <v>1000000</v>
      </c>
      <c r="B23" s="22" t="s">
        <v>704</v>
      </c>
      <c r="C23" s="22">
        <v>3400</v>
      </c>
      <c r="D23" s="23">
        <v>345</v>
      </c>
      <c r="E23" s="73" t="s">
        <v>802</v>
      </c>
      <c r="F23" s="22">
        <v>2020</v>
      </c>
      <c r="G23" s="79" t="s">
        <v>828</v>
      </c>
      <c r="H23" s="21">
        <f t="shared" si="24"/>
        <v>16666.666666666668</v>
      </c>
      <c r="I23" s="21">
        <f t="shared" si="25"/>
        <v>16666.666666666668</v>
      </c>
      <c r="J23" s="21">
        <f t="shared" si="26"/>
        <v>16666.666666666668</v>
      </c>
      <c r="K23" s="21">
        <f t="shared" si="27"/>
        <v>16666.666666666668</v>
      </c>
      <c r="L23" s="21">
        <f t="shared" si="28"/>
        <v>16666.666666666668</v>
      </c>
      <c r="M23" s="21">
        <f t="shared" si="29"/>
        <v>16666.666666666668</v>
      </c>
      <c r="N23" s="21">
        <f t="shared" si="30"/>
        <v>16666.666666666668</v>
      </c>
      <c r="O23" s="21">
        <f t="shared" si="31"/>
        <v>16666.666666666668</v>
      </c>
      <c r="P23" s="21">
        <f t="shared" si="32"/>
        <v>16666.666666666668</v>
      </c>
      <c r="Q23" s="21">
        <f t="shared" si="33"/>
        <v>16666.666666666668</v>
      </c>
      <c r="R23" s="21">
        <f t="shared" si="34"/>
        <v>16666.666666666668</v>
      </c>
      <c r="S23" s="21">
        <f t="shared" si="35"/>
        <v>16666.666666666668</v>
      </c>
      <c r="T23" s="21">
        <v>200000</v>
      </c>
    </row>
    <row r="24" spans="1:20" x14ac:dyDescent="0.25">
      <c r="A24" s="22">
        <v>1000000</v>
      </c>
      <c r="B24" s="22" t="s">
        <v>704</v>
      </c>
      <c r="C24" s="22">
        <v>3400</v>
      </c>
      <c r="D24" s="23">
        <v>347</v>
      </c>
      <c r="E24" s="73" t="s">
        <v>802</v>
      </c>
      <c r="F24" s="22">
        <v>2020</v>
      </c>
      <c r="G24" s="79" t="s">
        <v>828</v>
      </c>
      <c r="H24" s="21">
        <f t="shared" si="24"/>
        <v>4166.666666666667</v>
      </c>
      <c r="I24" s="21">
        <f t="shared" si="25"/>
        <v>4166.666666666667</v>
      </c>
      <c r="J24" s="21">
        <f t="shared" si="26"/>
        <v>4166.666666666667</v>
      </c>
      <c r="K24" s="21">
        <f t="shared" si="27"/>
        <v>4166.666666666667</v>
      </c>
      <c r="L24" s="21">
        <f t="shared" si="28"/>
        <v>4166.666666666667</v>
      </c>
      <c r="M24" s="21">
        <f t="shared" si="29"/>
        <v>4166.666666666667</v>
      </c>
      <c r="N24" s="21">
        <f t="shared" si="30"/>
        <v>4166.666666666667</v>
      </c>
      <c r="O24" s="21">
        <f t="shared" si="31"/>
        <v>4166.666666666667</v>
      </c>
      <c r="P24" s="21">
        <f t="shared" si="32"/>
        <v>4166.666666666667</v>
      </c>
      <c r="Q24" s="21">
        <f t="shared" si="33"/>
        <v>4166.666666666667</v>
      </c>
      <c r="R24" s="21">
        <f t="shared" si="34"/>
        <v>4166.666666666667</v>
      </c>
      <c r="S24" s="21">
        <f t="shared" si="35"/>
        <v>4166.666666666667</v>
      </c>
      <c r="T24" s="21">
        <v>50000</v>
      </c>
    </row>
    <row r="25" spans="1:20" x14ac:dyDescent="0.25">
      <c r="A25" s="22">
        <v>1000000</v>
      </c>
      <c r="B25" s="22" t="s">
        <v>704</v>
      </c>
      <c r="C25" s="22">
        <v>3400</v>
      </c>
      <c r="D25" s="23">
        <v>349</v>
      </c>
      <c r="E25" s="73" t="s">
        <v>802</v>
      </c>
      <c r="F25" s="22">
        <v>2020</v>
      </c>
      <c r="G25" s="79" t="s">
        <v>828</v>
      </c>
      <c r="H25" s="21">
        <f t="shared" ref="H25" si="36">+T25/12</f>
        <v>416.66666666666669</v>
      </c>
      <c r="I25" s="21">
        <f t="shared" ref="I25" si="37">+T25/12</f>
        <v>416.66666666666669</v>
      </c>
      <c r="J25" s="21">
        <f t="shared" ref="J25" si="38">+T25/12</f>
        <v>416.66666666666669</v>
      </c>
      <c r="K25" s="21">
        <f t="shared" ref="K25" si="39">+T25/12</f>
        <v>416.66666666666669</v>
      </c>
      <c r="L25" s="21">
        <f t="shared" ref="L25" si="40">+T25/12</f>
        <v>416.66666666666669</v>
      </c>
      <c r="M25" s="21">
        <f t="shared" ref="M25" si="41">+T25/12</f>
        <v>416.66666666666669</v>
      </c>
      <c r="N25" s="21">
        <f t="shared" ref="N25" si="42">+T25/12</f>
        <v>416.66666666666669</v>
      </c>
      <c r="O25" s="21">
        <f t="shared" ref="O25" si="43">+T25/12</f>
        <v>416.66666666666669</v>
      </c>
      <c r="P25" s="21">
        <f t="shared" ref="P25" si="44">+T25/12</f>
        <v>416.66666666666669</v>
      </c>
      <c r="Q25" s="21">
        <f t="shared" ref="Q25" si="45">+T25/12</f>
        <v>416.66666666666669</v>
      </c>
      <c r="R25" s="21">
        <f t="shared" ref="R25" si="46">+T25/12</f>
        <v>416.66666666666669</v>
      </c>
      <c r="S25" s="21">
        <f t="shared" ref="S25" si="47">+T25/12</f>
        <v>416.66666666666669</v>
      </c>
      <c r="T25" s="21">
        <v>5000</v>
      </c>
    </row>
    <row r="26" spans="1:20" x14ac:dyDescent="0.25">
      <c r="A26" s="22">
        <v>1000000</v>
      </c>
      <c r="B26" s="22" t="s">
        <v>704</v>
      </c>
      <c r="C26" s="22">
        <v>3500</v>
      </c>
      <c r="D26" s="23">
        <v>351</v>
      </c>
      <c r="E26" s="73" t="s">
        <v>802</v>
      </c>
      <c r="F26" s="22">
        <v>2020</v>
      </c>
      <c r="G26" s="79" t="s">
        <v>828</v>
      </c>
      <c r="H26" s="21">
        <f t="shared" si="24"/>
        <v>8333.3333333333339</v>
      </c>
      <c r="I26" s="21">
        <f t="shared" si="25"/>
        <v>8333.3333333333339</v>
      </c>
      <c r="J26" s="21">
        <f t="shared" si="26"/>
        <v>8333.3333333333339</v>
      </c>
      <c r="K26" s="21">
        <f t="shared" si="27"/>
        <v>8333.3333333333339</v>
      </c>
      <c r="L26" s="21">
        <f t="shared" si="28"/>
        <v>8333.3333333333339</v>
      </c>
      <c r="M26" s="21">
        <f t="shared" si="29"/>
        <v>8333.3333333333339</v>
      </c>
      <c r="N26" s="21">
        <f t="shared" si="30"/>
        <v>8333.3333333333339</v>
      </c>
      <c r="O26" s="21">
        <f t="shared" si="31"/>
        <v>8333.3333333333339</v>
      </c>
      <c r="P26" s="21">
        <f t="shared" si="32"/>
        <v>8333.3333333333339</v>
      </c>
      <c r="Q26" s="21">
        <f t="shared" si="33"/>
        <v>8333.3333333333339</v>
      </c>
      <c r="R26" s="21">
        <f t="shared" si="34"/>
        <v>8333.3333333333339</v>
      </c>
      <c r="S26" s="21">
        <f t="shared" si="35"/>
        <v>8333.3333333333339</v>
      </c>
      <c r="T26" s="21">
        <v>100000</v>
      </c>
    </row>
    <row r="27" spans="1:20" x14ac:dyDescent="0.25">
      <c r="A27" s="22">
        <v>1000000</v>
      </c>
      <c r="B27" s="22" t="s">
        <v>704</v>
      </c>
      <c r="C27" s="22">
        <v>3500</v>
      </c>
      <c r="D27" s="23">
        <v>353</v>
      </c>
      <c r="E27" s="73" t="s">
        <v>802</v>
      </c>
      <c r="F27" s="22">
        <v>2020</v>
      </c>
      <c r="G27" s="79" t="s">
        <v>828</v>
      </c>
      <c r="H27" s="21">
        <f t="shared" si="24"/>
        <v>4166.666666666667</v>
      </c>
      <c r="I27" s="21">
        <f t="shared" si="25"/>
        <v>4166.666666666667</v>
      </c>
      <c r="J27" s="21">
        <f t="shared" si="26"/>
        <v>4166.666666666667</v>
      </c>
      <c r="K27" s="21">
        <f t="shared" si="27"/>
        <v>4166.666666666667</v>
      </c>
      <c r="L27" s="21">
        <f t="shared" si="28"/>
        <v>4166.666666666667</v>
      </c>
      <c r="M27" s="21">
        <f t="shared" si="29"/>
        <v>4166.666666666667</v>
      </c>
      <c r="N27" s="21">
        <f t="shared" si="30"/>
        <v>4166.666666666667</v>
      </c>
      <c r="O27" s="21">
        <f t="shared" si="31"/>
        <v>4166.666666666667</v>
      </c>
      <c r="P27" s="21">
        <f t="shared" si="32"/>
        <v>4166.666666666667</v>
      </c>
      <c r="Q27" s="21">
        <f t="shared" si="33"/>
        <v>4166.666666666667</v>
      </c>
      <c r="R27" s="21">
        <f t="shared" si="34"/>
        <v>4166.666666666667</v>
      </c>
      <c r="S27" s="21">
        <f t="shared" si="35"/>
        <v>4166.666666666667</v>
      </c>
      <c r="T27" s="21">
        <v>50000</v>
      </c>
    </row>
    <row r="28" spans="1:20" x14ac:dyDescent="0.25">
      <c r="A28" s="22">
        <v>1000000</v>
      </c>
      <c r="B28" s="22" t="s">
        <v>704</v>
      </c>
      <c r="C28" s="22">
        <v>3500</v>
      </c>
      <c r="D28" s="23">
        <v>355</v>
      </c>
      <c r="E28" s="73" t="s">
        <v>802</v>
      </c>
      <c r="F28" s="22">
        <v>2020</v>
      </c>
      <c r="G28" s="79" t="s">
        <v>828</v>
      </c>
      <c r="H28" s="21">
        <f t="shared" si="24"/>
        <v>15000</v>
      </c>
      <c r="I28" s="21">
        <f t="shared" si="25"/>
        <v>15000</v>
      </c>
      <c r="J28" s="21">
        <f t="shared" si="26"/>
        <v>15000</v>
      </c>
      <c r="K28" s="21">
        <f t="shared" si="27"/>
        <v>15000</v>
      </c>
      <c r="L28" s="21">
        <f t="shared" si="28"/>
        <v>15000</v>
      </c>
      <c r="M28" s="21">
        <f t="shared" si="29"/>
        <v>15000</v>
      </c>
      <c r="N28" s="21">
        <f t="shared" si="30"/>
        <v>15000</v>
      </c>
      <c r="O28" s="21">
        <f t="shared" si="31"/>
        <v>15000</v>
      </c>
      <c r="P28" s="21">
        <f t="shared" si="32"/>
        <v>15000</v>
      </c>
      <c r="Q28" s="21">
        <f t="shared" si="33"/>
        <v>15000</v>
      </c>
      <c r="R28" s="21">
        <f t="shared" si="34"/>
        <v>15000</v>
      </c>
      <c r="S28" s="21">
        <f t="shared" si="35"/>
        <v>15000</v>
      </c>
      <c r="T28" s="21">
        <v>180000</v>
      </c>
    </row>
    <row r="29" spans="1:20" x14ac:dyDescent="0.25">
      <c r="A29" s="22">
        <v>1000000</v>
      </c>
      <c r="B29" s="22" t="s">
        <v>704</v>
      </c>
      <c r="C29" s="22">
        <v>3500</v>
      </c>
      <c r="D29" s="23">
        <v>357</v>
      </c>
      <c r="E29" s="73" t="s">
        <v>802</v>
      </c>
      <c r="F29" s="22">
        <v>2020</v>
      </c>
      <c r="G29" s="79" t="s">
        <v>828</v>
      </c>
      <c r="H29" s="21">
        <f t="shared" si="24"/>
        <v>4166.666666666667</v>
      </c>
      <c r="I29" s="21">
        <f t="shared" si="25"/>
        <v>4166.666666666667</v>
      </c>
      <c r="J29" s="21">
        <f t="shared" si="26"/>
        <v>4166.666666666667</v>
      </c>
      <c r="K29" s="21">
        <f t="shared" si="27"/>
        <v>4166.666666666667</v>
      </c>
      <c r="L29" s="21">
        <f t="shared" si="28"/>
        <v>4166.666666666667</v>
      </c>
      <c r="M29" s="21">
        <f t="shared" si="29"/>
        <v>4166.666666666667</v>
      </c>
      <c r="N29" s="21">
        <f t="shared" si="30"/>
        <v>4166.666666666667</v>
      </c>
      <c r="O29" s="21">
        <f t="shared" si="31"/>
        <v>4166.666666666667</v>
      </c>
      <c r="P29" s="21">
        <f t="shared" si="32"/>
        <v>4166.666666666667</v>
      </c>
      <c r="Q29" s="21">
        <f t="shared" si="33"/>
        <v>4166.666666666667</v>
      </c>
      <c r="R29" s="21">
        <f t="shared" si="34"/>
        <v>4166.666666666667</v>
      </c>
      <c r="S29" s="21">
        <f t="shared" si="35"/>
        <v>4166.666666666667</v>
      </c>
      <c r="T29" s="21">
        <v>50000</v>
      </c>
    </row>
    <row r="30" spans="1:20" x14ac:dyDescent="0.25">
      <c r="A30" s="22">
        <v>1000000</v>
      </c>
      <c r="B30" s="22" t="s">
        <v>704</v>
      </c>
      <c r="C30" s="22">
        <v>3500</v>
      </c>
      <c r="D30" s="23">
        <v>358</v>
      </c>
      <c r="E30" s="73" t="s">
        <v>802</v>
      </c>
      <c r="F30" s="22">
        <v>2020</v>
      </c>
      <c r="G30" s="79" t="s">
        <v>828</v>
      </c>
      <c r="H30" s="21">
        <f t="shared" si="24"/>
        <v>125000</v>
      </c>
      <c r="I30" s="21">
        <f t="shared" si="25"/>
        <v>125000</v>
      </c>
      <c r="J30" s="21">
        <f t="shared" si="26"/>
        <v>125000</v>
      </c>
      <c r="K30" s="21">
        <f t="shared" si="27"/>
        <v>125000</v>
      </c>
      <c r="L30" s="21">
        <f t="shared" si="28"/>
        <v>125000</v>
      </c>
      <c r="M30" s="21">
        <f t="shared" si="29"/>
        <v>125000</v>
      </c>
      <c r="N30" s="21">
        <f t="shared" si="30"/>
        <v>125000</v>
      </c>
      <c r="O30" s="21">
        <f t="shared" si="31"/>
        <v>125000</v>
      </c>
      <c r="P30" s="21">
        <f t="shared" si="32"/>
        <v>125000</v>
      </c>
      <c r="Q30" s="21">
        <f t="shared" si="33"/>
        <v>125000</v>
      </c>
      <c r="R30" s="21">
        <f t="shared" si="34"/>
        <v>125000</v>
      </c>
      <c r="S30" s="21">
        <f t="shared" si="35"/>
        <v>125000</v>
      </c>
      <c r="T30" s="21">
        <v>1500000</v>
      </c>
    </row>
    <row r="31" spans="1:20" x14ac:dyDescent="0.25">
      <c r="A31" s="22">
        <v>1000000</v>
      </c>
      <c r="B31" s="22" t="s">
        <v>704</v>
      </c>
      <c r="C31" s="22">
        <v>3500</v>
      </c>
      <c r="D31" s="23">
        <v>359</v>
      </c>
      <c r="E31" s="73" t="s">
        <v>802</v>
      </c>
      <c r="F31" s="22">
        <v>2020</v>
      </c>
      <c r="G31" s="79" t="s">
        <v>828</v>
      </c>
      <c r="H31" s="21">
        <f t="shared" si="24"/>
        <v>5000</v>
      </c>
      <c r="I31" s="21">
        <f t="shared" si="25"/>
        <v>5000</v>
      </c>
      <c r="J31" s="21">
        <f t="shared" si="26"/>
        <v>5000</v>
      </c>
      <c r="K31" s="21">
        <f t="shared" si="27"/>
        <v>5000</v>
      </c>
      <c r="L31" s="21">
        <f t="shared" si="28"/>
        <v>5000</v>
      </c>
      <c r="M31" s="21">
        <f t="shared" si="29"/>
        <v>5000</v>
      </c>
      <c r="N31" s="21">
        <f t="shared" si="30"/>
        <v>5000</v>
      </c>
      <c r="O31" s="21">
        <f t="shared" si="31"/>
        <v>5000</v>
      </c>
      <c r="P31" s="21">
        <f t="shared" si="32"/>
        <v>5000</v>
      </c>
      <c r="Q31" s="21">
        <f t="shared" si="33"/>
        <v>5000</v>
      </c>
      <c r="R31" s="21">
        <f t="shared" si="34"/>
        <v>5000</v>
      </c>
      <c r="S31" s="21">
        <f t="shared" si="35"/>
        <v>5000</v>
      </c>
      <c r="T31" s="21">
        <v>60000</v>
      </c>
    </row>
    <row r="32" spans="1:20" x14ac:dyDescent="0.25">
      <c r="A32" s="22">
        <v>1000000</v>
      </c>
      <c r="B32" s="22" t="s">
        <v>704</v>
      </c>
      <c r="C32" s="22">
        <v>3600</v>
      </c>
      <c r="D32" s="23">
        <v>361</v>
      </c>
      <c r="E32" s="73" t="s">
        <v>802</v>
      </c>
      <c r="F32" s="22">
        <v>2020</v>
      </c>
      <c r="G32" s="79" t="s">
        <v>828</v>
      </c>
      <c r="H32" s="21">
        <f t="shared" si="24"/>
        <v>5000</v>
      </c>
      <c r="I32" s="21">
        <f t="shared" si="25"/>
        <v>5000</v>
      </c>
      <c r="J32" s="21">
        <f t="shared" si="26"/>
        <v>5000</v>
      </c>
      <c r="K32" s="21">
        <f t="shared" si="27"/>
        <v>5000</v>
      </c>
      <c r="L32" s="21">
        <f t="shared" si="28"/>
        <v>5000</v>
      </c>
      <c r="M32" s="21">
        <f t="shared" si="29"/>
        <v>5000</v>
      </c>
      <c r="N32" s="21">
        <f t="shared" si="30"/>
        <v>5000</v>
      </c>
      <c r="O32" s="21">
        <f t="shared" si="31"/>
        <v>5000</v>
      </c>
      <c r="P32" s="21">
        <f t="shared" si="32"/>
        <v>5000</v>
      </c>
      <c r="Q32" s="21">
        <f t="shared" si="33"/>
        <v>5000</v>
      </c>
      <c r="R32" s="21">
        <f t="shared" si="34"/>
        <v>5000</v>
      </c>
      <c r="S32" s="21">
        <f t="shared" si="35"/>
        <v>5000</v>
      </c>
      <c r="T32" s="21">
        <v>60000</v>
      </c>
    </row>
    <row r="33" spans="1:20" x14ac:dyDescent="0.25">
      <c r="A33" s="22">
        <v>1000000</v>
      </c>
      <c r="B33" s="22" t="s">
        <v>704</v>
      </c>
      <c r="C33" s="22">
        <v>3700</v>
      </c>
      <c r="D33" s="23">
        <v>375</v>
      </c>
      <c r="E33" s="73" t="s">
        <v>802</v>
      </c>
      <c r="F33" s="22">
        <v>2020</v>
      </c>
      <c r="G33" s="79" t="s">
        <v>828</v>
      </c>
      <c r="H33" s="21">
        <f t="shared" si="24"/>
        <v>5833.333333333333</v>
      </c>
      <c r="I33" s="21">
        <f t="shared" si="25"/>
        <v>5833.333333333333</v>
      </c>
      <c r="J33" s="21">
        <f t="shared" si="26"/>
        <v>5833.333333333333</v>
      </c>
      <c r="K33" s="21">
        <f t="shared" si="27"/>
        <v>5833.333333333333</v>
      </c>
      <c r="L33" s="21">
        <f t="shared" si="28"/>
        <v>5833.333333333333</v>
      </c>
      <c r="M33" s="21">
        <f t="shared" si="29"/>
        <v>5833.333333333333</v>
      </c>
      <c r="N33" s="21">
        <f t="shared" si="30"/>
        <v>5833.333333333333</v>
      </c>
      <c r="O33" s="21">
        <f t="shared" si="31"/>
        <v>5833.333333333333</v>
      </c>
      <c r="P33" s="21">
        <f t="shared" si="32"/>
        <v>5833.333333333333</v>
      </c>
      <c r="Q33" s="21">
        <f t="shared" si="33"/>
        <v>5833.333333333333</v>
      </c>
      <c r="R33" s="21">
        <f t="shared" si="34"/>
        <v>5833.333333333333</v>
      </c>
      <c r="S33" s="21">
        <f t="shared" si="35"/>
        <v>5833.333333333333</v>
      </c>
      <c r="T33" s="21">
        <v>70000</v>
      </c>
    </row>
    <row r="34" spans="1:20" x14ac:dyDescent="0.25">
      <c r="A34" s="22">
        <v>1000000</v>
      </c>
      <c r="B34" s="22" t="s">
        <v>704</v>
      </c>
      <c r="C34" s="22">
        <v>3800</v>
      </c>
      <c r="D34" s="23">
        <v>381</v>
      </c>
      <c r="E34" s="73" t="s">
        <v>802</v>
      </c>
      <c r="F34" s="22">
        <v>2020</v>
      </c>
      <c r="G34" s="79" t="s">
        <v>828</v>
      </c>
      <c r="H34" s="21">
        <f t="shared" si="24"/>
        <v>10000</v>
      </c>
      <c r="I34" s="21">
        <f t="shared" si="25"/>
        <v>10000</v>
      </c>
      <c r="J34" s="21">
        <f t="shared" si="26"/>
        <v>10000</v>
      </c>
      <c r="K34" s="21">
        <f t="shared" si="27"/>
        <v>10000</v>
      </c>
      <c r="L34" s="21">
        <f t="shared" si="28"/>
        <v>10000</v>
      </c>
      <c r="M34" s="21">
        <f t="shared" si="29"/>
        <v>10000</v>
      </c>
      <c r="N34" s="21">
        <f t="shared" si="30"/>
        <v>10000</v>
      </c>
      <c r="O34" s="21">
        <f t="shared" si="31"/>
        <v>10000</v>
      </c>
      <c r="P34" s="21">
        <f t="shared" si="32"/>
        <v>10000</v>
      </c>
      <c r="Q34" s="21">
        <f t="shared" si="33"/>
        <v>10000</v>
      </c>
      <c r="R34" s="21">
        <f t="shared" si="34"/>
        <v>10000</v>
      </c>
      <c r="S34" s="21">
        <f t="shared" si="35"/>
        <v>10000</v>
      </c>
      <c r="T34" s="21">
        <v>120000</v>
      </c>
    </row>
    <row r="35" spans="1:20" x14ac:dyDescent="0.25">
      <c r="A35" s="22">
        <v>1000000</v>
      </c>
      <c r="B35" s="22" t="s">
        <v>704</v>
      </c>
      <c r="C35" s="22">
        <v>3800</v>
      </c>
      <c r="D35" s="23">
        <v>382</v>
      </c>
      <c r="E35" s="73" t="s">
        <v>802</v>
      </c>
      <c r="F35" s="22">
        <v>2020</v>
      </c>
      <c r="G35" s="79" t="s">
        <v>828</v>
      </c>
      <c r="H35" s="21">
        <f t="shared" si="24"/>
        <v>50000</v>
      </c>
      <c r="I35" s="21">
        <f t="shared" si="25"/>
        <v>50000</v>
      </c>
      <c r="J35" s="21">
        <f t="shared" si="26"/>
        <v>50000</v>
      </c>
      <c r="K35" s="21">
        <f t="shared" si="27"/>
        <v>50000</v>
      </c>
      <c r="L35" s="21">
        <f t="shared" si="28"/>
        <v>50000</v>
      </c>
      <c r="M35" s="21">
        <f t="shared" si="29"/>
        <v>50000</v>
      </c>
      <c r="N35" s="21">
        <f t="shared" si="30"/>
        <v>50000</v>
      </c>
      <c r="O35" s="21">
        <f t="shared" si="31"/>
        <v>50000</v>
      </c>
      <c r="P35" s="21">
        <f t="shared" si="32"/>
        <v>50000</v>
      </c>
      <c r="Q35" s="21">
        <f t="shared" si="33"/>
        <v>50000</v>
      </c>
      <c r="R35" s="21">
        <f t="shared" si="34"/>
        <v>50000</v>
      </c>
      <c r="S35" s="21">
        <f t="shared" si="35"/>
        <v>50000</v>
      </c>
      <c r="T35" s="21">
        <v>600000</v>
      </c>
    </row>
    <row r="36" spans="1:20" x14ac:dyDescent="0.25">
      <c r="A36" s="22">
        <v>1000000</v>
      </c>
      <c r="B36" s="22" t="s">
        <v>704</v>
      </c>
      <c r="C36" s="22">
        <v>3900</v>
      </c>
      <c r="D36" s="23">
        <v>392</v>
      </c>
      <c r="E36" s="73" t="s">
        <v>802</v>
      </c>
      <c r="F36" s="22">
        <v>2020</v>
      </c>
      <c r="G36" s="79" t="s">
        <v>828</v>
      </c>
      <c r="H36" s="21">
        <f t="shared" ref="H36" si="48">+T36/12</f>
        <v>500000</v>
      </c>
      <c r="I36" s="21">
        <f t="shared" ref="I36" si="49">+T36/12</f>
        <v>500000</v>
      </c>
      <c r="J36" s="21">
        <f t="shared" ref="J36" si="50">+T36/12</f>
        <v>500000</v>
      </c>
      <c r="K36" s="21">
        <f t="shared" ref="K36" si="51">+T36/12</f>
        <v>500000</v>
      </c>
      <c r="L36" s="21">
        <f t="shared" ref="L36" si="52">+T36/12</f>
        <v>500000</v>
      </c>
      <c r="M36" s="21">
        <f t="shared" ref="M36" si="53">+T36/12</f>
        <v>500000</v>
      </c>
      <c r="N36" s="21">
        <f t="shared" ref="N36" si="54">+T36/12</f>
        <v>500000</v>
      </c>
      <c r="O36" s="21">
        <f t="shared" ref="O36" si="55">+T36/12</f>
        <v>500000</v>
      </c>
      <c r="P36" s="21">
        <f t="shared" ref="P36" si="56">+T36/12</f>
        <v>500000</v>
      </c>
      <c r="Q36" s="21">
        <f t="shared" ref="Q36" si="57">+T36/12</f>
        <v>500000</v>
      </c>
      <c r="R36" s="21">
        <f t="shared" ref="R36" si="58">+T36/12</f>
        <v>500000</v>
      </c>
      <c r="S36" s="21">
        <f t="shared" si="35"/>
        <v>500000</v>
      </c>
      <c r="T36" s="21">
        <v>6000000</v>
      </c>
    </row>
    <row r="37" spans="1:20" x14ac:dyDescent="0.25">
      <c r="A37" s="22">
        <v>1000000</v>
      </c>
      <c r="B37" s="22" t="s">
        <v>704</v>
      </c>
      <c r="C37" s="22">
        <v>4400</v>
      </c>
      <c r="D37" s="23">
        <v>441</v>
      </c>
      <c r="E37" s="73" t="s">
        <v>802</v>
      </c>
      <c r="F37" s="22">
        <v>2020</v>
      </c>
      <c r="G37" s="79" t="s">
        <v>828</v>
      </c>
      <c r="H37" s="21">
        <f t="shared" si="24"/>
        <v>83333.333333333328</v>
      </c>
      <c r="I37" s="21">
        <f t="shared" si="25"/>
        <v>83333.333333333328</v>
      </c>
      <c r="J37" s="21">
        <f t="shared" si="26"/>
        <v>83333.333333333328</v>
      </c>
      <c r="K37" s="21">
        <f t="shared" si="27"/>
        <v>83333.333333333328</v>
      </c>
      <c r="L37" s="21">
        <f t="shared" si="28"/>
        <v>83333.333333333328</v>
      </c>
      <c r="M37" s="21">
        <f t="shared" si="29"/>
        <v>83333.333333333328</v>
      </c>
      <c r="N37" s="21">
        <f t="shared" si="30"/>
        <v>83333.333333333328</v>
      </c>
      <c r="O37" s="21">
        <f t="shared" si="31"/>
        <v>83333.333333333328</v>
      </c>
      <c r="P37" s="21">
        <f t="shared" si="32"/>
        <v>83333.333333333328</v>
      </c>
      <c r="Q37" s="21">
        <f t="shared" si="33"/>
        <v>83333.333333333328</v>
      </c>
      <c r="R37" s="21">
        <f t="shared" si="34"/>
        <v>83333.333333333328</v>
      </c>
      <c r="S37" s="21">
        <f t="shared" si="35"/>
        <v>83333.333333333328</v>
      </c>
      <c r="T37" s="21">
        <v>1000000</v>
      </c>
    </row>
    <row r="38" spans="1:20" x14ac:dyDescent="0.25">
      <c r="A38" s="22">
        <v>1000000</v>
      </c>
      <c r="B38" s="22" t="s">
        <v>704</v>
      </c>
      <c r="C38" s="22">
        <v>4400</v>
      </c>
      <c r="D38" s="23">
        <v>442</v>
      </c>
      <c r="E38" s="73" t="s">
        <v>802</v>
      </c>
      <c r="F38" s="22">
        <v>2020</v>
      </c>
      <c r="G38" s="79" t="s">
        <v>828</v>
      </c>
      <c r="H38" s="21">
        <f t="shared" si="24"/>
        <v>6666.666666666667</v>
      </c>
      <c r="I38" s="21">
        <f t="shared" si="25"/>
        <v>6666.666666666667</v>
      </c>
      <c r="J38" s="21">
        <f t="shared" si="26"/>
        <v>6666.666666666667</v>
      </c>
      <c r="K38" s="21">
        <f t="shared" si="27"/>
        <v>6666.666666666667</v>
      </c>
      <c r="L38" s="21">
        <f t="shared" si="28"/>
        <v>6666.666666666667</v>
      </c>
      <c r="M38" s="21">
        <f t="shared" si="29"/>
        <v>6666.666666666667</v>
      </c>
      <c r="N38" s="21">
        <f t="shared" si="30"/>
        <v>6666.666666666667</v>
      </c>
      <c r="O38" s="21">
        <f t="shared" si="31"/>
        <v>6666.666666666667</v>
      </c>
      <c r="P38" s="21">
        <f t="shared" si="32"/>
        <v>6666.666666666667</v>
      </c>
      <c r="Q38" s="21">
        <f t="shared" si="33"/>
        <v>6666.666666666667</v>
      </c>
      <c r="R38" s="21">
        <f t="shared" si="34"/>
        <v>6666.666666666667</v>
      </c>
      <c r="S38" s="21">
        <f t="shared" si="35"/>
        <v>6666.666666666667</v>
      </c>
      <c r="T38" s="21">
        <v>80000</v>
      </c>
    </row>
    <row r="39" spans="1:20" x14ac:dyDescent="0.25">
      <c r="A39" s="22">
        <v>1000000</v>
      </c>
      <c r="B39" s="22" t="s">
        <v>704</v>
      </c>
      <c r="C39" s="22">
        <v>4400</v>
      </c>
      <c r="D39" s="23">
        <v>443</v>
      </c>
      <c r="E39" s="73" t="s">
        <v>802</v>
      </c>
      <c r="F39" s="22">
        <v>2020</v>
      </c>
      <c r="G39" s="79" t="s">
        <v>828</v>
      </c>
      <c r="H39" s="21">
        <f t="shared" si="24"/>
        <v>83333.333333333328</v>
      </c>
      <c r="I39" s="21">
        <f t="shared" si="25"/>
        <v>83333.333333333328</v>
      </c>
      <c r="J39" s="21">
        <f t="shared" si="26"/>
        <v>83333.333333333328</v>
      </c>
      <c r="K39" s="21">
        <f t="shared" si="27"/>
        <v>83333.333333333328</v>
      </c>
      <c r="L39" s="21">
        <f t="shared" si="28"/>
        <v>83333.333333333328</v>
      </c>
      <c r="M39" s="21">
        <f t="shared" si="29"/>
        <v>83333.333333333328</v>
      </c>
      <c r="N39" s="21">
        <f t="shared" si="30"/>
        <v>83333.333333333328</v>
      </c>
      <c r="O39" s="21">
        <f t="shared" si="31"/>
        <v>83333.333333333328</v>
      </c>
      <c r="P39" s="21">
        <f t="shared" si="32"/>
        <v>83333.333333333328</v>
      </c>
      <c r="Q39" s="21">
        <f t="shared" si="33"/>
        <v>83333.333333333328</v>
      </c>
      <c r="R39" s="21">
        <f t="shared" si="34"/>
        <v>83333.333333333328</v>
      </c>
      <c r="S39" s="21">
        <f t="shared" si="35"/>
        <v>83333.333333333328</v>
      </c>
      <c r="T39" s="21">
        <v>1000000</v>
      </c>
    </row>
    <row r="40" spans="1:20" x14ac:dyDescent="0.25">
      <c r="A40" s="22">
        <v>1000000</v>
      </c>
      <c r="B40" s="22" t="s">
        <v>704</v>
      </c>
      <c r="C40" s="22">
        <v>4400</v>
      </c>
      <c r="D40" s="23">
        <v>445</v>
      </c>
      <c r="E40" s="73" t="s">
        <v>802</v>
      </c>
      <c r="F40" s="22">
        <v>2020</v>
      </c>
      <c r="G40" s="79" t="s">
        <v>828</v>
      </c>
      <c r="H40" s="21">
        <f t="shared" si="24"/>
        <v>82768.506666666668</v>
      </c>
      <c r="I40" s="21">
        <f t="shared" si="25"/>
        <v>82768.506666666668</v>
      </c>
      <c r="J40" s="21">
        <f t="shared" si="26"/>
        <v>82768.506666666668</v>
      </c>
      <c r="K40" s="21">
        <f t="shared" si="27"/>
        <v>82768.506666666668</v>
      </c>
      <c r="L40" s="21">
        <f t="shared" si="28"/>
        <v>82768.506666666668</v>
      </c>
      <c r="M40" s="21">
        <f t="shared" si="29"/>
        <v>82768.506666666668</v>
      </c>
      <c r="N40" s="21">
        <f t="shared" si="30"/>
        <v>82768.506666666668</v>
      </c>
      <c r="O40" s="21">
        <f t="shared" si="31"/>
        <v>82768.506666666668</v>
      </c>
      <c r="P40" s="21">
        <f t="shared" si="32"/>
        <v>82768.506666666668</v>
      </c>
      <c r="Q40" s="21">
        <f t="shared" si="33"/>
        <v>82768.506666666668</v>
      </c>
      <c r="R40" s="21">
        <f t="shared" si="34"/>
        <v>82768.506666666668</v>
      </c>
      <c r="S40" s="21">
        <f t="shared" si="35"/>
        <v>82768.506666666668</v>
      </c>
      <c r="T40" s="21">
        <v>993222.08</v>
      </c>
    </row>
    <row r="41" spans="1:20" x14ac:dyDescent="0.25">
      <c r="A41" s="22">
        <v>8101010</v>
      </c>
      <c r="B41" s="22" t="s">
        <v>704</v>
      </c>
      <c r="C41" s="22">
        <v>1100</v>
      </c>
      <c r="D41" s="23">
        <v>111</v>
      </c>
      <c r="E41" s="73" t="s">
        <v>802</v>
      </c>
      <c r="F41" s="22">
        <v>2020</v>
      </c>
      <c r="G41" s="22">
        <v>70127559757</v>
      </c>
      <c r="H41" s="21">
        <f t="shared" si="24"/>
        <v>474548.33</v>
      </c>
      <c r="I41" s="21">
        <f t="shared" si="25"/>
        <v>474548.33</v>
      </c>
      <c r="J41" s="21">
        <f t="shared" si="26"/>
        <v>474548.33</v>
      </c>
      <c r="K41" s="21">
        <f t="shared" si="27"/>
        <v>474548.33</v>
      </c>
      <c r="L41" s="21">
        <f t="shared" si="28"/>
        <v>474548.33</v>
      </c>
      <c r="M41" s="21">
        <f t="shared" si="29"/>
        <v>474548.33</v>
      </c>
      <c r="N41" s="21">
        <f t="shared" si="30"/>
        <v>474548.33</v>
      </c>
      <c r="O41" s="21">
        <f t="shared" si="31"/>
        <v>474548.33</v>
      </c>
      <c r="P41" s="21">
        <f t="shared" si="32"/>
        <v>474548.33</v>
      </c>
      <c r="Q41" s="21">
        <f t="shared" si="33"/>
        <v>474548.33</v>
      </c>
      <c r="R41" s="21">
        <f t="shared" si="34"/>
        <v>474548.33</v>
      </c>
      <c r="S41" s="21">
        <f t="shared" si="35"/>
        <v>474548.33</v>
      </c>
      <c r="T41" s="21">
        <v>5694579.96</v>
      </c>
    </row>
    <row r="42" spans="1:20" x14ac:dyDescent="0.25">
      <c r="A42" s="22">
        <v>8101010</v>
      </c>
      <c r="B42" s="22" t="s">
        <v>704</v>
      </c>
      <c r="C42" s="22">
        <v>1100</v>
      </c>
      <c r="D42" s="23">
        <v>113</v>
      </c>
      <c r="E42" s="73" t="s">
        <v>802</v>
      </c>
      <c r="F42" s="22">
        <v>2020</v>
      </c>
      <c r="G42" s="22">
        <v>70127559757</v>
      </c>
      <c r="H42" s="21">
        <f t="shared" si="24"/>
        <v>655382</v>
      </c>
      <c r="I42" s="21">
        <f t="shared" si="25"/>
        <v>655382</v>
      </c>
      <c r="J42" s="21">
        <f t="shared" si="26"/>
        <v>655382</v>
      </c>
      <c r="K42" s="21">
        <f t="shared" si="27"/>
        <v>655382</v>
      </c>
      <c r="L42" s="21">
        <f t="shared" si="28"/>
        <v>655382</v>
      </c>
      <c r="M42" s="21">
        <f t="shared" si="29"/>
        <v>655382</v>
      </c>
      <c r="N42" s="21">
        <f t="shared" si="30"/>
        <v>655382</v>
      </c>
      <c r="O42" s="21">
        <f t="shared" si="31"/>
        <v>655382</v>
      </c>
      <c r="P42" s="21">
        <f t="shared" si="32"/>
        <v>655382</v>
      </c>
      <c r="Q42" s="21">
        <f t="shared" si="33"/>
        <v>655382</v>
      </c>
      <c r="R42" s="21">
        <f t="shared" si="34"/>
        <v>655382</v>
      </c>
      <c r="S42" s="21">
        <f t="shared" si="35"/>
        <v>655382</v>
      </c>
      <c r="T42" s="21">
        <v>7864584</v>
      </c>
    </row>
    <row r="43" spans="1:20" x14ac:dyDescent="0.25">
      <c r="A43" s="22">
        <v>8101010</v>
      </c>
      <c r="B43" s="22" t="s">
        <v>704</v>
      </c>
      <c r="C43" s="22">
        <v>1300</v>
      </c>
      <c r="D43" s="23">
        <v>132</v>
      </c>
      <c r="E43" s="73" t="s">
        <v>802</v>
      </c>
      <c r="F43" s="22">
        <v>2020</v>
      </c>
      <c r="G43" s="22">
        <v>70127559757</v>
      </c>
      <c r="H43" s="21">
        <f t="shared" si="24"/>
        <v>117756.09999999999</v>
      </c>
      <c r="I43" s="21">
        <f t="shared" si="25"/>
        <v>117756.09999999999</v>
      </c>
      <c r="J43" s="21">
        <f t="shared" si="26"/>
        <v>117756.09999999999</v>
      </c>
      <c r="K43" s="21">
        <f t="shared" si="27"/>
        <v>117756.09999999999</v>
      </c>
      <c r="L43" s="21">
        <f t="shared" si="28"/>
        <v>117756.09999999999</v>
      </c>
      <c r="M43" s="21">
        <f t="shared" si="29"/>
        <v>117756.09999999999</v>
      </c>
      <c r="N43" s="21">
        <f t="shared" si="30"/>
        <v>117756.09999999999</v>
      </c>
      <c r="O43" s="21">
        <f t="shared" si="31"/>
        <v>117756.09999999999</v>
      </c>
      <c r="P43" s="21">
        <f t="shared" si="32"/>
        <v>117756.09999999999</v>
      </c>
      <c r="Q43" s="21">
        <f t="shared" si="33"/>
        <v>117756.09999999999</v>
      </c>
      <c r="R43" s="21">
        <f t="shared" si="34"/>
        <v>117756.09999999999</v>
      </c>
      <c r="S43" s="21">
        <f t="shared" si="35"/>
        <v>117756.09999999999</v>
      </c>
      <c r="T43" s="21">
        <v>1413073.2</v>
      </c>
    </row>
    <row r="44" spans="1:20" x14ac:dyDescent="0.25">
      <c r="A44" s="22">
        <v>8101010</v>
      </c>
      <c r="B44" s="22" t="s">
        <v>704</v>
      </c>
      <c r="C44" s="22">
        <v>1300</v>
      </c>
      <c r="D44" s="23">
        <v>133</v>
      </c>
      <c r="E44" s="73" t="s">
        <v>802</v>
      </c>
      <c r="F44" s="22">
        <v>2020</v>
      </c>
      <c r="G44" s="22">
        <v>70127559757</v>
      </c>
      <c r="H44" s="21">
        <f t="shared" si="24"/>
        <v>25000</v>
      </c>
      <c r="I44" s="21">
        <f t="shared" si="25"/>
        <v>25000</v>
      </c>
      <c r="J44" s="21">
        <f t="shared" si="26"/>
        <v>25000</v>
      </c>
      <c r="K44" s="21">
        <f t="shared" si="27"/>
        <v>25000</v>
      </c>
      <c r="L44" s="21">
        <f t="shared" si="28"/>
        <v>25000</v>
      </c>
      <c r="M44" s="21">
        <f t="shared" si="29"/>
        <v>25000</v>
      </c>
      <c r="N44" s="21">
        <f t="shared" si="30"/>
        <v>25000</v>
      </c>
      <c r="O44" s="21">
        <f t="shared" si="31"/>
        <v>25000</v>
      </c>
      <c r="P44" s="21">
        <f t="shared" si="32"/>
        <v>25000</v>
      </c>
      <c r="Q44" s="21">
        <f t="shared" si="33"/>
        <v>25000</v>
      </c>
      <c r="R44" s="21">
        <f t="shared" si="34"/>
        <v>25000</v>
      </c>
      <c r="S44" s="21">
        <f t="shared" si="35"/>
        <v>25000</v>
      </c>
      <c r="T44" s="21">
        <v>300000</v>
      </c>
    </row>
    <row r="45" spans="1:20" x14ac:dyDescent="0.25">
      <c r="A45" s="22">
        <v>8101010</v>
      </c>
      <c r="B45" s="22" t="s">
        <v>704</v>
      </c>
      <c r="C45" s="22">
        <v>1500</v>
      </c>
      <c r="D45" s="23">
        <v>152</v>
      </c>
      <c r="E45" s="73" t="s">
        <v>802</v>
      </c>
      <c r="F45" s="22">
        <v>2020</v>
      </c>
      <c r="G45" s="22">
        <v>70127559757</v>
      </c>
      <c r="H45" s="21">
        <f t="shared" si="24"/>
        <v>127805.08333333333</v>
      </c>
      <c r="I45" s="21">
        <f t="shared" si="25"/>
        <v>127805.08333333333</v>
      </c>
      <c r="J45" s="21">
        <f t="shared" si="26"/>
        <v>127805.08333333333</v>
      </c>
      <c r="K45" s="21">
        <f t="shared" si="27"/>
        <v>127805.08333333333</v>
      </c>
      <c r="L45" s="21">
        <f t="shared" si="28"/>
        <v>127805.08333333333</v>
      </c>
      <c r="M45" s="21">
        <f t="shared" si="29"/>
        <v>127805.08333333333</v>
      </c>
      <c r="N45" s="21">
        <f t="shared" si="30"/>
        <v>127805.08333333333</v>
      </c>
      <c r="O45" s="21">
        <f t="shared" si="31"/>
        <v>127805.08333333333</v>
      </c>
      <c r="P45" s="21">
        <f t="shared" si="32"/>
        <v>127805.08333333333</v>
      </c>
      <c r="Q45" s="21">
        <f t="shared" si="33"/>
        <v>127805.08333333333</v>
      </c>
      <c r="R45" s="21">
        <f t="shared" si="34"/>
        <v>127805.08333333333</v>
      </c>
      <c r="S45" s="21">
        <f t="shared" si="35"/>
        <v>127805.08333333333</v>
      </c>
      <c r="T45" s="21">
        <v>1533661</v>
      </c>
    </row>
    <row r="46" spans="1:20" x14ac:dyDescent="0.25">
      <c r="A46" s="22">
        <v>8101010</v>
      </c>
      <c r="B46" s="22" t="s">
        <v>704</v>
      </c>
      <c r="C46" s="22">
        <v>2100</v>
      </c>
      <c r="D46" s="23">
        <v>211</v>
      </c>
      <c r="E46" s="73" t="s">
        <v>802</v>
      </c>
      <c r="F46" s="22">
        <v>2020</v>
      </c>
      <c r="G46" s="22">
        <v>70127559757</v>
      </c>
      <c r="H46" s="21">
        <f t="shared" si="24"/>
        <v>66666.666666666672</v>
      </c>
      <c r="I46" s="21">
        <f t="shared" si="25"/>
        <v>66666.666666666672</v>
      </c>
      <c r="J46" s="21">
        <f t="shared" si="26"/>
        <v>66666.666666666672</v>
      </c>
      <c r="K46" s="21">
        <f t="shared" si="27"/>
        <v>66666.666666666672</v>
      </c>
      <c r="L46" s="21">
        <f t="shared" si="28"/>
        <v>66666.666666666672</v>
      </c>
      <c r="M46" s="21">
        <f t="shared" si="29"/>
        <v>66666.666666666672</v>
      </c>
      <c r="N46" s="21">
        <f t="shared" si="30"/>
        <v>66666.666666666672</v>
      </c>
      <c r="O46" s="21">
        <f t="shared" si="31"/>
        <v>66666.666666666672</v>
      </c>
      <c r="P46" s="21">
        <f t="shared" si="32"/>
        <v>66666.666666666672</v>
      </c>
      <c r="Q46" s="21">
        <f t="shared" si="33"/>
        <v>66666.666666666672</v>
      </c>
      <c r="R46" s="21">
        <f t="shared" si="34"/>
        <v>66666.666666666672</v>
      </c>
      <c r="S46" s="21">
        <f t="shared" si="35"/>
        <v>66666.666666666672</v>
      </c>
      <c r="T46" s="21">
        <v>800000</v>
      </c>
    </row>
    <row r="47" spans="1:20" x14ac:dyDescent="0.25">
      <c r="A47" s="22">
        <v>8101010</v>
      </c>
      <c r="B47" s="22" t="s">
        <v>704</v>
      </c>
      <c r="C47" s="22">
        <v>2100</v>
      </c>
      <c r="D47" s="23">
        <v>212</v>
      </c>
      <c r="E47" s="73" t="s">
        <v>802</v>
      </c>
      <c r="F47" s="22">
        <v>2020</v>
      </c>
      <c r="G47" s="22">
        <v>70127559757</v>
      </c>
      <c r="H47" s="21">
        <f t="shared" si="24"/>
        <v>33333.333333333336</v>
      </c>
      <c r="I47" s="21">
        <f t="shared" si="25"/>
        <v>33333.333333333336</v>
      </c>
      <c r="J47" s="21">
        <f t="shared" si="26"/>
        <v>33333.333333333336</v>
      </c>
      <c r="K47" s="21">
        <f t="shared" si="27"/>
        <v>33333.333333333336</v>
      </c>
      <c r="L47" s="21">
        <f t="shared" si="28"/>
        <v>33333.333333333336</v>
      </c>
      <c r="M47" s="21">
        <f t="shared" si="29"/>
        <v>33333.333333333336</v>
      </c>
      <c r="N47" s="21">
        <f t="shared" si="30"/>
        <v>33333.333333333336</v>
      </c>
      <c r="O47" s="21">
        <f t="shared" si="31"/>
        <v>33333.333333333336</v>
      </c>
      <c r="P47" s="21">
        <f t="shared" si="32"/>
        <v>33333.333333333336</v>
      </c>
      <c r="Q47" s="21">
        <f t="shared" si="33"/>
        <v>33333.333333333336</v>
      </c>
      <c r="R47" s="21">
        <f t="shared" si="34"/>
        <v>33333.333333333336</v>
      </c>
      <c r="S47" s="21">
        <f t="shared" si="35"/>
        <v>33333.333333333336</v>
      </c>
      <c r="T47" s="21">
        <v>400000</v>
      </c>
    </row>
    <row r="48" spans="1:20" x14ac:dyDescent="0.25">
      <c r="A48" s="22">
        <v>8101010</v>
      </c>
      <c r="B48" s="22" t="s">
        <v>704</v>
      </c>
      <c r="C48" s="22">
        <v>2100</v>
      </c>
      <c r="D48" s="23">
        <v>216</v>
      </c>
      <c r="E48" s="73" t="s">
        <v>802</v>
      </c>
      <c r="F48" s="22">
        <v>2020</v>
      </c>
      <c r="G48" s="22">
        <v>70127559757</v>
      </c>
      <c r="H48" s="21">
        <f t="shared" si="24"/>
        <v>8333.3333333333339</v>
      </c>
      <c r="I48" s="21">
        <f t="shared" si="25"/>
        <v>8333.3333333333339</v>
      </c>
      <c r="J48" s="21">
        <f t="shared" si="26"/>
        <v>8333.3333333333339</v>
      </c>
      <c r="K48" s="21">
        <f t="shared" si="27"/>
        <v>8333.3333333333339</v>
      </c>
      <c r="L48" s="21">
        <f t="shared" si="28"/>
        <v>8333.3333333333339</v>
      </c>
      <c r="M48" s="21">
        <f t="shared" si="29"/>
        <v>8333.3333333333339</v>
      </c>
      <c r="N48" s="21">
        <f t="shared" si="30"/>
        <v>8333.3333333333339</v>
      </c>
      <c r="O48" s="21">
        <f t="shared" si="31"/>
        <v>8333.3333333333339</v>
      </c>
      <c r="P48" s="21">
        <f t="shared" si="32"/>
        <v>8333.3333333333339</v>
      </c>
      <c r="Q48" s="21">
        <f t="shared" si="33"/>
        <v>8333.3333333333339</v>
      </c>
      <c r="R48" s="21">
        <f t="shared" si="34"/>
        <v>8333.3333333333339</v>
      </c>
      <c r="S48" s="21">
        <f t="shared" si="35"/>
        <v>8333.3333333333339</v>
      </c>
      <c r="T48" s="21">
        <v>100000</v>
      </c>
    </row>
    <row r="49" spans="1:20" x14ac:dyDescent="0.25">
      <c r="A49" s="22">
        <v>8101010</v>
      </c>
      <c r="B49" s="22" t="s">
        <v>704</v>
      </c>
      <c r="C49" s="22">
        <v>2200</v>
      </c>
      <c r="D49" s="23">
        <v>221</v>
      </c>
      <c r="E49" s="73" t="s">
        <v>802</v>
      </c>
      <c r="F49" s="22">
        <v>2020</v>
      </c>
      <c r="G49" s="22">
        <v>70127559757</v>
      </c>
      <c r="H49" s="21">
        <f t="shared" si="24"/>
        <v>25000</v>
      </c>
      <c r="I49" s="21">
        <f t="shared" si="25"/>
        <v>25000</v>
      </c>
      <c r="J49" s="21">
        <f t="shared" si="26"/>
        <v>25000</v>
      </c>
      <c r="K49" s="21">
        <f t="shared" si="27"/>
        <v>25000</v>
      </c>
      <c r="L49" s="21">
        <f t="shared" si="28"/>
        <v>25000</v>
      </c>
      <c r="M49" s="21">
        <f t="shared" si="29"/>
        <v>25000</v>
      </c>
      <c r="N49" s="21">
        <f t="shared" si="30"/>
        <v>25000</v>
      </c>
      <c r="O49" s="21">
        <f t="shared" si="31"/>
        <v>25000</v>
      </c>
      <c r="P49" s="21">
        <f t="shared" si="32"/>
        <v>25000</v>
      </c>
      <c r="Q49" s="21">
        <f t="shared" si="33"/>
        <v>25000</v>
      </c>
      <c r="R49" s="21">
        <f t="shared" si="34"/>
        <v>25000</v>
      </c>
      <c r="S49" s="21">
        <f t="shared" si="35"/>
        <v>25000</v>
      </c>
      <c r="T49" s="21">
        <v>300000</v>
      </c>
    </row>
    <row r="50" spans="1:20" x14ac:dyDescent="0.25">
      <c r="A50" s="22">
        <v>8101010</v>
      </c>
      <c r="B50" s="22" t="s">
        <v>704</v>
      </c>
      <c r="C50" s="22">
        <v>2400</v>
      </c>
      <c r="D50" s="23">
        <v>242</v>
      </c>
      <c r="E50" s="73" t="s">
        <v>802</v>
      </c>
      <c r="F50" s="22">
        <v>2020</v>
      </c>
      <c r="G50" s="22">
        <v>70127559757</v>
      </c>
      <c r="H50" s="21">
        <f t="shared" si="24"/>
        <v>4166.666666666667</v>
      </c>
      <c r="I50" s="21">
        <f t="shared" si="25"/>
        <v>4166.666666666667</v>
      </c>
      <c r="J50" s="21">
        <f t="shared" si="26"/>
        <v>4166.666666666667</v>
      </c>
      <c r="K50" s="21">
        <f t="shared" si="27"/>
        <v>4166.666666666667</v>
      </c>
      <c r="L50" s="21">
        <f t="shared" si="28"/>
        <v>4166.666666666667</v>
      </c>
      <c r="M50" s="21">
        <f t="shared" si="29"/>
        <v>4166.666666666667</v>
      </c>
      <c r="N50" s="21">
        <f t="shared" si="30"/>
        <v>4166.666666666667</v>
      </c>
      <c r="O50" s="21">
        <f t="shared" si="31"/>
        <v>4166.666666666667</v>
      </c>
      <c r="P50" s="21">
        <f t="shared" si="32"/>
        <v>4166.666666666667</v>
      </c>
      <c r="Q50" s="21">
        <f t="shared" si="33"/>
        <v>4166.666666666667</v>
      </c>
      <c r="R50" s="21">
        <f t="shared" si="34"/>
        <v>4166.666666666667</v>
      </c>
      <c r="S50" s="21">
        <f t="shared" si="35"/>
        <v>4166.666666666667</v>
      </c>
      <c r="T50" s="21">
        <v>50000</v>
      </c>
    </row>
    <row r="51" spans="1:20" x14ac:dyDescent="0.25">
      <c r="A51" s="22">
        <v>8101010</v>
      </c>
      <c r="B51" s="22" t="s">
        <v>704</v>
      </c>
      <c r="C51" s="22">
        <v>2400</v>
      </c>
      <c r="D51" s="23">
        <v>247</v>
      </c>
      <c r="E51" s="73" t="s">
        <v>802</v>
      </c>
      <c r="F51" s="22">
        <v>2020</v>
      </c>
      <c r="G51" s="22">
        <v>70127559757</v>
      </c>
      <c r="H51" s="21">
        <f t="shared" si="24"/>
        <v>5000</v>
      </c>
      <c r="I51" s="21">
        <f t="shared" si="25"/>
        <v>5000</v>
      </c>
      <c r="J51" s="21">
        <f t="shared" si="26"/>
        <v>5000</v>
      </c>
      <c r="K51" s="21">
        <f t="shared" si="27"/>
        <v>5000</v>
      </c>
      <c r="L51" s="21">
        <f t="shared" si="28"/>
        <v>5000</v>
      </c>
      <c r="M51" s="21">
        <f t="shared" si="29"/>
        <v>5000</v>
      </c>
      <c r="N51" s="21">
        <f t="shared" si="30"/>
        <v>5000</v>
      </c>
      <c r="O51" s="21">
        <f t="shared" si="31"/>
        <v>5000</v>
      </c>
      <c r="P51" s="21">
        <f t="shared" si="32"/>
        <v>5000</v>
      </c>
      <c r="Q51" s="21">
        <f t="shared" si="33"/>
        <v>5000</v>
      </c>
      <c r="R51" s="21">
        <f t="shared" si="34"/>
        <v>5000</v>
      </c>
      <c r="S51" s="21">
        <f t="shared" si="35"/>
        <v>5000</v>
      </c>
      <c r="T51" s="21">
        <v>60000</v>
      </c>
    </row>
    <row r="52" spans="1:20" x14ac:dyDescent="0.25">
      <c r="A52" s="22">
        <v>8101010</v>
      </c>
      <c r="B52" s="22" t="s">
        <v>704</v>
      </c>
      <c r="C52" s="22">
        <v>2400</v>
      </c>
      <c r="D52" s="23">
        <v>249</v>
      </c>
      <c r="E52" s="73" t="s">
        <v>802</v>
      </c>
      <c r="F52" s="22">
        <v>2020</v>
      </c>
      <c r="G52" s="22">
        <v>70127559757</v>
      </c>
      <c r="H52" s="21">
        <f t="shared" si="24"/>
        <v>4166.666666666667</v>
      </c>
      <c r="I52" s="21">
        <f t="shared" si="25"/>
        <v>4166.666666666667</v>
      </c>
      <c r="J52" s="21">
        <f t="shared" si="26"/>
        <v>4166.666666666667</v>
      </c>
      <c r="K52" s="21">
        <f t="shared" si="27"/>
        <v>4166.666666666667</v>
      </c>
      <c r="L52" s="21">
        <f t="shared" si="28"/>
        <v>4166.666666666667</v>
      </c>
      <c r="M52" s="21">
        <f t="shared" si="29"/>
        <v>4166.666666666667</v>
      </c>
      <c r="N52" s="21">
        <f t="shared" si="30"/>
        <v>4166.666666666667</v>
      </c>
      <c r="O52" s="21">
        <f t="shared" si="31"/>
        <v>4166.666666666667</v>
      </c>
      <c r="P52" s="21">
        <f t="shared" si="32"/>
        <v>4166.666666666667</v>
      </c>
      <c r="Q52" s="21">
        <f t="shared" si="33"/>
        <v>4166.666666666667</v>
      </c>
      <c r="R52" s="21">
        <f t="shared" si="34"/>
        <v>4166.666666666667</v>
      </c>
      <c r="S52" s="21">
        <f t="shared" si="35"/>
        <v>4166.666666666667</v>
      </c>
      <c r="T52" s="21">
        <v>50000</v>
      </c>
    </row>
    <row r="53" spans="1:20" x14ac:dyDescent="0.25">
      <c r="A53" s="22">
        <v>8101010</v>
      </c>
      <c r="B53" s="22" t="s">
        <v>704</v>
      </c>
      <c r="C53" s="22">
        <v>2500</v>
      </c>
      <c r="D53" s="23">
        <v>253</v>
      </c>
      <c r="E53" s="73" t="s">
        <v>802</v>
      </c>
      <c r="F53" s="22">
        <v>2020</v>
      </c>
      <c r="G53" s="22">
        <v>70127559757</v>
      </c>
      <c r="H53" s="21">
        <f t="shared" si="24"/>
        <v>5833.333333333333</v>
      </c>
      <c r="I53" s="21">
        <f t="shared" si="25"/>
        <v>5833.333333333333</v>
      </c>
      <c r="J53" s="21">
        <f t="shared" si="26"/>
        <v>5833.333333333333</v>
      </c>
      <c r="K53" s="21">
        <f t="shared" si="27"/>
        <v>5833.333333333333</v>
      </c>
      <c r="L53" s="21">
        <f t="shared" si="28"/>
        <v>5833.333333333333</v>
      </c>
      <c r="M53" s="21">
        <f t="shared" si="29"/>
        <v>5833.333333333333</v>
      </c>
      <c r="N53" s="21">
        <f t="shared" si="30"/>
        <v>5833.333333333333</v>
      </c>
      <c r="O53" s="21">
        <f t="shared" si="31"/>
        <v>5833.333333333333</v>
      </c>
      <c r="P53" s="21">
        <f t="shared" si="32"/>
        <v>5833.333333333333</v>
      </c>
      <c r="Q53" s="21">
        <f t="shared" si="33"/>
        <v>5833.333333333333</v>
      </c>
      <c r="R53" s="21">
        <f t="shared" si="34"/>
        <v>5833.333333333333</v>
      </c>
      <c r="S53" s="21">
        <f t="shared" si="35"/>
        <v>5833.333333333333</v>
      </c>
      <c r="T53" s="21">
        <v>70000</v>
      </c>
    </row>
    <row r="54" spans="1:20" x14ac:dyDescent="0.25">
      <c r="A54" s="22">
        <v>8101010</v>
      </c>
      <c r="B54" s="22" t="s">
        <v>704</v>
      </c>
      <c r="C54" s="22">
        <v>2600</v>
      </c>
      <c r="D54" s="23">
        <v>261</v>
      </c>
      <c r="E54" s="73" t="s">
        <v>802</v>
      </c>
      <c r="F54" s="22">
        <v>2020</v>
      </c>
      <c r="G54" s="22">
        <v>70127559757</v>
      </c>
      <c r="H54" s="21">
        <f t="shared" si="24"/>
        <v>166666.66666666666</v>
      </c>
      <c r="I54" s="21">
        <f t="shared" si="25"/>
        <v>166666.66666666666</v>
      </c>
      <c r="J54" s="21">
        <f t="shared" si="26"/>
        <v>166666.66666666666</v>
      </c>
      <c r="K54" s="21">
        <f t="shared" si="27"/>
        <v>166666.66666666666</v>
      </c>
      <c r="L54" s="21">
        <f t="shared" si="28"/>
        <v>166666.66666666666</v>
      </c>
      <c r="M54" s="21">
        <f t="shared" si="29"/>
        <v>166666.66666666666</v>
      </c>
      <c r="N54" s="21">
        <f t="shared" si="30"/>
        <v>166666.66666666666</v>
      </c>
      <c r="O54" s="21">
        <f t="shared" si="31"/>
        <v>166666.66666666666</v>
      </c>
      <c r="P54" s="21">
        <f t="shared" si="32"/>
        <v>166666.66666666666</v>
      </c>
      <c r="Q54" s="21">
        <f t="shared" si="33"/>
        <v>166666.66666666666</v>
      </c>
      <c r="R54" s="21">
        <f t="shared" si="34"/>
        <v>166666.66666666666</v>
      </c>
      <c r="S54" s="21">
        <f t="shared" si="35"/>
        <v>166666.66666666666</v>
      </c>
      <c r="T54" s="21">
        <v>2000000</v>
      </c>
    </row>
    <row r="55" spans="1:20" x14ac:dyDescent="0.25">
      <c r="A55" s="22">
        <v>8101010</v>
      </c>
      <c r="B55" s="22" t="s">
        <v>704</v>
      </c>
      <c r="C55" s="22">
        <v>2700</v>
      </c>
      <c r="D55" s="23">
        <v>271</v>
      </c>
      <c r="E55" s="73" t="s">
        <v>802</v>
      </c>
      <c r="F55" s="22">
        <v>2020</v>
      </c>
      <c r="G55" s="22">
        <v>70127559757</v>
      </c>
      <c r="H55" s="21">
        <f t="shared" si="24"/>
        <v>8333.3333333333339</v>
      </c>
      <c r="I55" s="21">
        <f t="shared" si="25"/>
        <v>8333.3333333333339</v>
      </c>
      <c r="J55" s="21">
        <f t="shared" si="26"/>
        <v>8333.3333333333339</v>
      </c>
      <c r="K55" s="21">
        <f t="shared" si="27"/>
        <v>8333.3333333333339</v>
      </c>
      <c r="L55" s="21">
        <f t="shared" si="28"/>
        <v>8333.3333333333339</v>
      </c>
      <c r="M55" s="21">
        <f t="shared" si="29"/>
        <v>8333.3333333333339</v>
      </c>
      <c r="N55" s="21">
        <f t="shared" si="30"/>
        <v>8333.3333333333339</v>
      </c>
      <c r="O55" s="21">
        <f t="shared" si="31"/>
        <v>8333.3333333333339</v>
      </c>
      <c r="P55" s="21">
        <f t="shared" si="32"/>
        <v>8333.3333333333339</v>
      </c>
      <c r="Q55" s="21">
        <f t="shared" si="33"/>
        <v>8333.3333333333339</v>
      </c>
      <c r="R55" s="21">
        <f t="shared" si="34"/>
        <v>8333.3333333333339</v>
      </c>
      <c r="S55" s="21">
        <f t="shared" si="35"/>
        <v>8333.3333333333339</v>
      </c>
      <c r="T55" s="21">
        <v>100000</v>
      </c>
    </row>
    <row r="56" spans="1:20" x14ac:dyDescent="0.25">
      <c r="A56" s="22">
        <v>8101010</v>
      </c>
      <c r="B56" s="22" t="s">
        <v>704</v>
      </c>
      <c r="C56" s="22">
        <v>2900</v>
      </c>
      <c r="D56" s="23">
        <v>291</v>
      </c>
      <c r="E56" s="73" t="s">
        <v>802</v>
      </c>
      <c r="F56" s="22">
        <v>2020</v>
      </c>
      <c r="G56" s="22">
        <v>70127559757</v>
      </c>
      <c r="H56" s="21">
        <f t="shared" si="24"/>
        <v>8333.3333333333339</v>
      </c>
      <c r="I56" s="21">
        <f t="shared" si="25"/>
        <v>8333.3333333333339</v>
      </c>
      <c r="J56" s="21">
        <f t="shared" si="26"/>
        <v>8333.3333333333339</v>
      </c>
      <c r="K56" s="21">
        <f t="shared" si="27"/>
        <v>8333.3333333333339</v>
      </c>
      <c r="L56" s="21">
        <f t="shared" si="28"/>
        <v>8333.3333333333339</v>
      </c>
      <c r="M56" s="21">
        <f t="shared" si="29"/>
        <v>8333.3333333333339</v>
      </c>
      <c r="N56" s="21">
        <f t="shared" si="30"/>
        <v>8333.3333333333339</v>
      </c>
      <c r="O56" s="21">
        <f t="shared" si="31"/>
        <v>8333.3333333333339</v>
      </c>
      <c r="P56" s="21">
        <f t="shared" si="32"/>
        <v>8333.3333333333339</v>
      </c>
      <c r="Q56" s="21">
        <f t="shared" si="33"/>
        <v>8333.3333333333339</v>
      </c>
      <c r="R56" s="21">
        <f t="shared" si="34"/>
        <v>8333.3333333333339</v>
      </c>
      <c r="S56" s="21">
        <f t="shared" si="35"/>
        <v>8333.3333333333339</v>
      </c>
      <c r="T56" s="21">
        <v>100000</v>
      </c>
    </row>
    <row r="57" spans="1:20" x14ac:dyDescent="0.25">
      <c r="A57" s="22">
        <v>8101010</v>
      </c>
      <c r="B57" s="22" t="s">
        <v>704</v>
      </c>
      <c r="C57" s="22">
        <v>2900</v>
      </c>
      <c r="D57" s="23">
        <v>292</v>
      </c>
      <c r="E57" s="73" t="s">
        <v>802</v>
      </c>
      <c r="F57" s="22">
        <v>2020</v>
      </c>
      <c r="G57" s="22">
        <v>70127559757</v>
      </c>
      <c r="H57" s="21">
        <f t="shared" si="24"/>
        <v>2500</v>
      </c>
      <c r="I57" s="21">
        <f t="shared" si="25"/>
        <v>2500</v>
      </c>
      <c r="J57" s="21">
        <f t="shared" si="26"/>
        <v>2500</v>
      </c>
      <c r="K57" s="21">
        <f t="shared" si="27"/>
        <v>2500</v>
      </c>
      <c r="L57" s="21">
        <f t="shared" si="28"/>
        <v>2500</v>
      </c>
      <c r="M57" s="21">
        <f t="shared" si="29"/>
        <v>2500</v>
      </c>
      <c r="N57" s="21">
        <f t="shared" si="30"/>
        <v>2500</v>
      </c>
      <c r="O57" s="21">
        <f t="shared" si="31"/>
        <v>2500</v>
      </c>
      <c r="P57" s="21">
        <f t="shared" si="32"/>
        <v>2500</v>
      </c>
      <c r="Q57" s="21">
        <f t="shared" si="33"/>
        <v>2500</v>
      </c>
      <c r="R57" s="21">
        <f t="shared" si="34"/>
        <v>2500</v>
      </c>
      <c r="S57" s="21">
        <f t="shared" si="35"/>
        <v>2500</v>
      </c>
      <c r="T57" s="21">
        <v>30000</v>
      </c>
    </row>
    <row r="58" spans="1:20" x14ac:dyDescent="0.25">
      <c r="A58" s="22">
        <v>8101010</v>
      </c>
      <c r="B58" s="22" t="s">
        <v>704</v>
      </c>
      <c r="C58" s="22">
        <v>2900</v>
      </c>
      <c r="D58" s="23">
        <v>294</v>
      </c>
      <c r="E58" s="73" t="s">
        <v>802</v>
      </c>
      <c r="F58" s="22">
        <v>2020</v>
      </c>
      <c r="G58" s="22">
        <v>70127559757</v>
      </c>
      <c r="H58" s="21">
        <f t="shared" si="24"/>
        <v>833.33333333333337</v>
      </c>
      <c r="I58" s="21">
        <f t="shared" si="25"/>
        <v>833.33333333333337</v>
      </c>
      <c r="J58" s="21">
        <f t="shared" si="26"/>
        <v>833.33333333333337</v>
      </c>
      <c r="K58" s="21">
        <f t="shared" si="27"/>
        <v>833.33333333333337</v>
      </c>
      <c r="L58" s="21">
        <f t="shared" si="28"/>
        <v>833.33333333333337</v>
      </c>
      <c r="M58" s="21">
        <f t="shared" si="29"/>
        <v>833.33333333333337</v>
      </c>
      <c r="N58" s="21">
        <f t="shared" si="30"/>
        <v>833.33333333333337</v>
      </c>
      <c r="O58" s="21">
        <f t="shared" si="31"/>
        <v>833.33333333333337</v>
      </c>
      <c r="P58" s="21">
        <f t="shared" si="32"/>
        <v>833.33333333333337</v>
      </c>
      <c r="Q58" s="21">
        <f t="shared" si="33"/>
        <v>833.33333333333337</v>
      </c>
      <c r="R58" s="21">
        <f t="shared" si="34"/>
        <v>833.33333333333337</v>
      </c>
      <c r="S58" s="21">
        <f t="shared" si="35"/>
        <v>833.33333333333337</v>
      </c>
      <c r="T58" s="21">
        <v>10000</v>
      </c>
    </row>
    <row r="59" spans="1:20" x14ac:dyDescent="0.25">
      <c r="A59" s="22">
        <v>8101010</v>
      </c>
      <c r="B59" s="22" t="s">
        <v>704</v>
      </c>
      <c r="C59" s="22">
        <v>3100</v>
      </c>
      <c r="D59" s="23">
        <v>314</v>
      </c>
      <c r="E59" s="73" t="s">
        <v>802</v>
      </c>
      <c r="F59" s="22">
        <v>2020</v>
      </c>
      <c r="G59" s="22">
        <v>70127559757</v>
      </c>
      <c r="H59" s="21">
        <f t="shared" si="24"/>
        <v>10000</v>
      </c>
      <c r="I59" s="21">
        <f t="shared" si="25"/>
        <v>10000</v>
      </c>
      <c r="J59" s="21">
        <f t="shared" si="26"/>
        <v>10000</v>
      </c>
      <c r="K59" s="21">
        <f t="shared" si="27"/>
        <v>10000</v>
      </c>
      <c r="L59" s="21">
        <f t="shared" si="28"/>
        <v>10000</v>
      </c>
      <c r="M59" s="21">
        <f t="shared" si="29"/>
        <v>10000</v>
      </c>
      <c r="N59" s="21">
        <f t="shared" si="30"/>
        <v>10000</v>
      </c>
      <c r="O59" s="21">
        <f t="shared" si="31"/>
        <v>10000</v>
      </c>
      <c r="P59" s="21">
        <f t="shared" si="32"/>
        <v>10000</v>
      </c>
      <c r="Q59" s="21">
        <f t="shared" si="33"/>
        <v>10000</v>
      </c>
      <c r="R59" s="21">
        <f t="shared" si="34"/>
        <v>10000</v>
      </c>
      <c r="S59" s="21">
        <f t="shared" si="35"/>
        <v>10000</v>
      </c>
      <c r="T59" s="21">
        <v>120000</v>
      </c>
    </row>
    <row r="60" spans="1:20" x14ac:dyDescent="0.25">
      <c r="A60" s="22">
        <v>8101010</v>
      </c>
      <c r="B60" s="22" t="s">
        <v>704</v>
      </c>
      <c r="C60" s="22">
        <v>3200</v>
      </c>
      <c r="D60" s="23">
        <v>326</v>
      </c>
      <c r="E60" s="73" t="s">
        <v>802</v>
      </c>
      <c r="F60" s="22">
        <v>2020</v>
      </c>
      <c r="G60" s="22">
        <v>70127559757</v>
      </c>
      <c r="H60" s="21">
        <f t="shared" si="24"/>
        <v>16667.166666666668</v>
      </c>
      <c r="I60" s="21">
        <f t="shared" si="25"/>
        <v>16667.166666666668</v>
      </c>
      <c r="J60" s="21">
        <f t="shared" si="26"/>
        <v>16667.166666666668</v>
      </c>
      <c r="K60" s="21">
        <f t="shared" si="27"/>
        <v>16667.166666666668</v>
      </c>
      <c r="L60" s="21">
        <f t="shared" si="28"/>
        <v>16667.166666666668</v>
      </c>
      <c r="M60" s="21">
        <f t="shared" si="29"/>
        <v>16667.166666666668</v>
      </c>
      <c r="N60" s="21">
        <f t="shared" si="30"/>
        <v>16667.166666666668</v>
      </c>
      <c r="O60" s="21">
        <f t="shared" si="31"/>
        <v>16667.166666666668</v>
      </c>
      <c r="P60" s="21">
        <f t="shared" si="32"/>
        <v>16667.166666666668</v>
      </c>
      <c r="Q60" s="21">
        <f t="shared" si="33"/>
        <v>16667.166666666668</v>
      </c>
      <c r="R60" s="21">
        <f t="shared" si="34"/>
        <v>16667.166666666668</v>
      </c>
      <c r="S60" s="21">
        <f t="shared" si="35"/>
        <v>16667.166666666668</v>
      </c>
      <c r="T60" s="21">
        <v>200006</v>
      </c>
    </row>
    <row r="61" spans="1:20" x14ac:dyDescent="0.25">
      <c r="A61" s="22">
        <v>8101010</v>
      </c>
      <c r="B61" s="22" t="s">
        <v>704</v>
      </c>
      <c r="C61" s="22">
        <v>3300</v>
      </c>
      <c r="D61" s="23">
        <v>331</v>
      </c>
      <c r="E61" s="73" t="s">
        <v>802</v>
      </c>
      <c r="F61" s="22">
        <v>2020</v>
      </c>
      <c r="G61" s="22">
        <v>70127559757</v>
      </c>
      <c r="H61" s="21">
        <f t="shared" si="24"/>
        <v>16666.666666666668</v>
      </c>
      <c r="I61" s="21">
        <f t="shared" si="25"/>
        <v>16666.666666666668</v>
      </c>
      <c r="J61" s="21">
        <f t="shared" si="26"/>
        <v>16666.666666666668</v>
      </c>
      <c r="K61" s="21">
        <f t="shared" si="27"/>
        <v>16666.666666666668</v>
      </c>
      <c r="L61" s="21">
        <f t="shared" si="28"/>
        <v>16666.666666666668</v>
      </c>
      <c r="M61" s="21">
        <f t="shared" si="29"/>
        <v>16666.666666666668</v>
      </c>
      <c r="N61" s="21">
        <f t="shared" si="30"/>
        <v>16666.666666666668</v>
      </c>
      <c r="O61" s="21">
        <f t="shared" si="31"/>
        <v>16666.666666666668</v>
      </c>
      <c r="P61" s="21">
        <f t="shared" si="32"/>
        <v>16666.666666666668</v>
      </c>
      <c r="Q61" s="21">
        <f t="shared" si="33"/>
        <v>16666.666666666668</v>
      </c>
      <c r="R61" s="21">
        <f t="shared" si="34"/>
        <v>16666.666666666668</v>
      </c>
      <c r="S61" s="21">
        <f t="shared" si="35"/>
        <v>16666.666666666668</v>
      </c>
      <c r="T61" s="21">
        <v>200000</v>
      </c>
    </row>
    <row r="62" spans="1:20" x14ac:dyDescent="0.25">
      <c r="A62" s="22">
        <v>8101010</v>
      </c>
      <c r="B62" s="22" t="s">
        <v>704</v>
      </c>
      <c r="C62" s="22">
        <v>3300</v>
      </c>
      <c r="D62" s="23">
        <v>336</v>
      </c>
      <c r="E62" s="73" t="s">
        <v>802</v>
      </c>
      <c r="F62" s="22">
        <v>2020</v>
      </c>
      <c r="G62" s="22">
        <v>70127559757</v>
      </c>
      <c r="H62" s="21">
        <f t="shared" si="24"/>
        <v>8333.3333333333339</v>
      </c>
      <c r="I62" s="21">
        <f t="shared" si="25"/>
        <v>8333.3333333333339</v>
      </c>
      <c r="J62" s="21">
        <f t="shared" si="26"/>
        <v>8333.3333333333339</v>
      </c>
      <c r="K62" s="21">
        <f t="shared" si="27"/>
        <v>8333.3333333333339</v>
      </c>
      <c r="L62" s="21">
        <f t="shared" si="28"/>
        <v>8333.3333333333339</v>
      </c>
      <c r="M62" s="21">
        <f t="shared" si="29"/>
        <v>8333.3333333333339</v>
      </c>
      <c r="N62" s="21">
        <f t="shared" si="30"/>
        <v>8333.3333333333339</v>
      </c>
      <c r="O62" s="21">
        <f t="shared" si="31"/>
        <v>8333.3333333333339</v>
      </c>
      <c r="P62" s="21">
        <f t="shared" si="32"/>
        <v>8333.3333333333339</v>
      </c>
      <c r="Q62" s="21">
        <f t="shared" si="33"/>
        <v>8333.3333333333339</v>
      </c>
      <c r="R62" s="21">
        <f t="shared" si="34"/>
        <v>8333.3333333333339</v>
      </c>
      <c r="S62" s="21">
        <f t="shared" si="35"/>
        <v>8333.3333333333339</v>
      </c>
      <c r="T62" s="21">
        <v>100000</v>
      </c>
    </row>
    <row r="63" spans="1:20" x14ac:dyDescent="0.25">
      <c r="A63" s="22">
        <v>8101010</v>
      </c>
      <c r="B63" s="22" t="s">
        <v>704</v>
      </c>
      <c r="C63" s="22">
        <v>3400</v>
      </c>
      <c r="D63" s="23">
        <v>345</v>
      </c>
      <c r="E63" s="73" t="s">
        <v>802</v>
      </c>
      <c r="F63" s="22">
        <v>2020</v>
      </c>
      <c r="G63" s="22">
        <v>70127559757</v>
      </c>
      <c r="H63" s="21">
        <f t="shared" si="24"/>
        <v>16666.666666666668</v>
      </c>
      <c r="I63" s="21">
        <f t="shared" si="25"/>
        <v>16666.666666666668</v>
      </c>
      <c r="J63" s="21">
        <f t="shared" si="26"/>
        <v>16666.666666666668</v>
      </c>
      <c r="K63" s="21">
        <f t="shared" si="27"/>
        <v>16666.666666666668</v>
      </c>
      <c r="L63" s="21">
        <f t="shared" si="28"/>
        <v>16666.666666666668</v>
      </c>
      <c r="M63" s="21">
        <f t="shared" si="29"/>
        <v>16666.666666666668</v>
      </c>
      <c r="N63" s="21">
        <f t="shared" si="30"/>
        <v>16666.666666666668</v>
      </c>
      <c r="O63" s="21">
        <f t="shared" si="31"/>
        <v>16666.666666666668</v>
      </c>
      <c r="P63" s="21">
        <f t="shared" si="32"/>
        <v>16666.666666666668</v>
      </c>
      <c r="Q63" s="21">
        <f t="shared" si="33"/>
        <v>16666.666666666668</v>
      </c>
      <c r="R63" s="21">
        <f t="shared" si="34"/>
        <v>16666.666666666668</v>
      </c>
      <c r="S63" s="21">
        <f t="shared" si="35"/>
        <v>16666.666666666668</v>
      </c>
      <c r="T63" s="21">
        <v>200000</v>
      </c>
    </row>
    <row r="64" spans="1:20" x14ac:dyDescent="0.25">
      <c r="A64" s="22">
        <v>8101010</v>
      </c>
      <c r="B64" s="22" t="s">
        <v>704</v>
      </c>
      <c r="C64" s="22">
        <v>3400</v>
      </c>
      <c r="D64" s="23">
        <v>349</v>
      </c>
      <c r="E64" s="73" t="s">
        <v>802</v>
      </c>
      <c r="F64" s="22">
        <v>2020</v>
      </c>
      <c r="G64" s="22">
        <v>70127559757</v>
      </c>
      <c r="H64" s="21">
        <f t="shared" si="24"/>
        <v>416.66666666666669</v>
      </c>
      <c r="I64" s="21">
        <f t="shared" si="25"/>
        <v>416.66666666666669</v>
      </c>
      <c r="J64" s="21">
        <f t="shared" si="26"/>
        <v>416.66666666666669</v>
      </c>
      <c r="K64" s="21">
        <f t="shared" si="27"/>
        <v>416.66666666666669</v>
      </c>
      <c r="L64" s="21">
        <f t="shared" si="28"/>
        <v>416.66666666666669</v>
      </c>
      <c r="M64" s="21">
        <f t="shared" si="29"/>
        <v>416.66666666666669</v>
      </c>
      <c r="N64" s="21">
        <f t="shared" si="30"/>
        <v>416.66666666666669</v>
      </c>
      <c r="O64" s="21">
        <f t="shared" si="31"/>
        <v>416.66666666666669</v>
      </c>
      <c r="P64" s="21">
        <f t="shared" si="32"/>
        <v>416.66666666666669</v>
      </c>
      <c r="Q64" s="21">
        <f t="shared" si="33"/>
        <v>416.66666666666669</v>
      </c>
      <c r="R64" s="21">
        <f t="shared" si="34"/>
        <v>416.66666666666669</v>
      </c>
      <c r="S64" s="21">
        <f t="shared" si="35"/>
        <v>416.66666666666669</v>
      </c>
      <c r="T64" s="21">
        <v>5000</v>
      </c>
    </row>
    <row r="65" spans="1:20" x14ac:dyDescent="0.25">
      <c r="A65" s="22">
        <v>8101010</v>
      </c>
      <c r="B65" s="22" t="s">
        <v>704</v>
      </c>
      <c r="C65" s="22">
        <v>3500</v>
      </c>
      <c r="D65" s="23">
        <v>351</v>
      </c>
      <c r="E65" s="73" t="s">
        <v>802</v>
      </c>
      <c r="F65" s="22">
        <v>2020</v>
      </c>
      <c r="G65" s="22">
        <v>70127559757</v>
      </c>
      <c r="H65" s="21">
        <f t="shared" si="24"/>
        <v>8333.3333333333339</v>
      </c>
      <c r="I65" s="21">
        <f t="shared" si="25"/>
        <v>8333.3333333333339</v>
      </c>
      <c r="J65" s="21">
        <f t="shared" si="26"/>
        <v>8333.3333333333339</v>
      </c>
      <c r="K65" s="21">
        <f t="shared" si="27"/>
        <v>8333.3333333333339</v>
      </c>
      <c r="L65" s="21">
        <f t="shared" si="28"/>
        <v>8333.3333333333339</v>
      </c>
      <c r="M65" s="21">
        <f t="shared" si="29"/>
        <v>8333.3333333333339</v>
      </c>
      <c r="N65" s="21">
        <f t="shared" si="30"/>
        <v>8333.3333333333339</v>
      </c>
      <c r="O65" s="21">
        <f t="shared" si="31"/>
        <v>8333.3333333333339</v>
      </c>
      <c r="P65" s="21">
        <f t="shared" si="32"/>
        <v>8333.3333333333339</v>
      </c>
      <c r="Q65" s="21">
        <f t="shared" si="33"/>
        <v>8333.3333333333339</v>
      </c>
      <c r="R65" s="21">
        <f t="shared" si="34"/>
        <v>8333.3333333333339</v>
      </c>
      <c r="S65" s="21">
        <f t="shared" si="35"/>
        <v>8333.3333333333339</v>
      </c>
      <c r="T65" s="21">
        <v>100000</v>
      </c>
    </row>
    <row r="66" spans="1:20" x14ac:dyDescent="0.25">
      <c r="A66" s="22">
        <v>8101010</v>
      </c>
      <c r="B66" s="22" t="s">
        <v>704</v>
      </c>
      <c r="C66" s="22">
        <v>3500</v>
      </c>
      <c r="D66" s="23">
        <v>353</v>
      </c>
      <c r="E66" s="73" t="s">
        <v>802</v>
      </c>
      <c r="F66" s="22">
        <v>2020</v>
      </c>
      <c r="G66" s="22">
        <v>70127559757</v>
      </c>
      <c r="H66" s="21">
        <f t="shared" si="24"/>
        <v>4166.666666666667</v>
      </c>
      <c r="I66" s="21">
        <f t="shared" si="25"/>
        <v>4166.666666666667</v>
      </c>
      <c r="J66" s="21">
        <f t="shared" si="26"/>
        <v>4166.666666666667</v>
      </c>
      <c r="K66" s="21">
        <f t="shared" si="27"/>
        <v>4166.666666666667</v>
      </c>
      <c r="L66" s="21">
        <f t="shared" si="28"/>
        <v>4166.666666666667</v>
      </c>
      <c r="M66" s="21">
        <f t="shared" si="29"/>
        <v>4166.666666666667</v>
      </c>
      <c r="N66" s="21">
        <f t="shared" si="30"/>
        <v>4166.666666666667</v>
      </c>
      <c r="O66" s="21">
        <f t="shared" si="31"/>
        <v>4166.666666666667</v>
      </c>
      <c r="P66" s="21">
        <f t="shared" si="32"/>
        <v>4166.666666666667</v>
      </c>
      <c r="Q66" s="21">
        <f t="shared" si="33"/>
        <v>4166.666666666667</v>
      </c>
      <c r="R66" s="21">
        <f t="shared" si="34"/>
        <v>4166.666666666667</v>
      </c>
      <c r="S66" s="21">
        <f t="shared" si="35"/>
        <v>4166.666666666667</v>
      </c>
      <c r="T66" s="21">
        <v>50000</v>
      </c>
    </row>
    <row r="67" spans="1:20" x14ac:dyDescent="0.25">
      <c r="A67" s="22">
        <v>8101010</v>
      </c>
      <c r="B67" s="22" t="s">
        <v>704</v>
      </c>
      <c r="C67" s="22">
        <v>3500</v>
      </c>
      <c r="D67" s="23">
        <v>355</v>
      </c>
      <c r="E67" s="73" t="s">
        <v>802</v>
      </c>
      <c r="F67" s="22">
        <v>2020</v>
      </c>
      <c r="G67" s="22">
        <v>70127559757</v>
      </c>
      <c r="H67" s="21">
        <f t="shared" si="24"/>
        <v>66666.666666666672</v>
      </c>
      <c r="I67" s="21">
        <f t="shared" si="25"/>
        <v>66666.666666666672</v>
      </c>
      <c r="J67" s="21">
        <f t="shared" si="26"/>
        <v>66666.666666666672</v>
      </c>
      <c r="K67" s="21">
        <f t="shared" si="27"/>
        <v>66666.666666666672</v>
      </c>
      <c r="L67" s="21">
        <f t="shared" si="28"/>
        <v>66666.666666666672</v>
      </c>
      <c r="M67" s="21">
        <f t="shared" si="29"/>
        <v>66666.666666666672</v>
      </c>
      <c r="N67" s="21">
        <f t="shared" si="30"/>
        <v>66666.666666666672</v>
      </c>
      <c r="O67" s="21">
        <f t="shared" si="31"/>
        <v>66666.666666666672</v>
      </c>
      <c r="P67" s="21">
        <f t="shared" si="32"/>
        <v>66666.666666666672</v>
      </c>
      <c r="Q67" s="21">
        <f t="shared" si="33"/>
        <v>66666.666666666672</v>
      </c>
      <c r="R67" s="21">
        <f t="shared" si="34"/>
        <v>66666.666666666672</v>
      </c>
      <c r="S67" s="21">
        <f t="shared" si="35"/>
        <v>66666.666666666672</v>
      </c>
      <c r="T67" s="21">
        <v>800000</v>
      </c>
    </row>
    <row r="68" spans="1:20" x14ac:dyDescent="0.25">
      <c r="A68" s="22">
        <v>8101010</v>
      </c>
      <c r="B68" s="22" t="s">
        <v>704</v>
      </c>
      <c r="C68" s="22">
        <v>3500</v>
      </c>
      <c r="D68" s="23">
        <v>357</v>
      </c>
      <c r="E68" s="73" t="s">
        <v>802</v>
      </c>
      <c r="F68" s="22">
        <v>2020</v>
      </c>
      <c r="G68" s="22">
        <v>70127559757</v>
      </c>
      <c r="H68" s="21">
        <f t="shared" si="24"/>
        <v>16666.666666666668</v>
      </c>
      <c r="I68" s="21">
        <f t="shared" si="25"/>
        <v>16666.666666666668</v>
      </c>
      <c r="J68" s="21">
        <f t="shared" si="26"/>
        <v>16666.666666666668</v>
      </c>
      <c r="K68" s="21">
        <f t="shared" si="27"/>
        <v>16666.666666666668</v>
      </c>
      <c r="L68" s="21">
        <f t="shared" si="28"/>
        <v>16666.666666666668</v>
      </c>
      <c r="M68" s="21">
        <f t="shared" si="29"/>
        <v>16666.666666666668</v>
      </c>
      <c r="N68" s="21">
        <f t="shared" si="30"/>
        <v>16666.666666666668</v>
      </c>
      <c r="O68" s="21">
        <f t="shared" si="31"/>
        <v>16666.666666666668</v>
      </c>
      <c r="P68" s="21">
        <f t="shared" si="32"/>
        <v>16666.666666666668</v>
      </c>
      <c r="Q68" s="21">
        <f t="shared" si="33"/>
        <v>16666.666666666668</v>
      </c>
      <c r="R68" s="21">
        <f t="shared" si="34"/>
        <v>16666.666666666668</v>
      </c>
      <c r="S68" s="21">
        <f t="shared" si="35"/>
        <v>16666.666666666668</v>
      </c>
      <c r="T68" s="21">
        <v>200000</v>
      </c>
    </row>
    <row r="69" spans="1:20" x14ac:dyDescent="0.25">
      <c r="A69" s="22">
        <v>8101010</v>
      </c>
      <c r="B69" s="22" t="s">
        <v>704</v>
      </c>
      <c r="C69" s="22">
        <v>3500</v>
      </c>
      <c r="D69" s="23">
        <v>358</v>
      </c>
      <c r="E69" s="73" t="s">
        <v>802</v>
      </c>
      <c r="F69" s="22">
        <v>2020</v>
      </c>
      <c r="G69" s="22">
        <v>70127559757</v>
      </c>
      <c r="H69" s="21">
        <f t="shared" si="24"/>
        <v>72686.319999999992</v>
      </c>
      <c r="I69" s="21">
        <f t="shared" si="25"/>
        <v>72686.319999999992</v>
      </c>
      <c r="J69" s="21">
        <f t="shared" si="26"/>
        <v>72686.319999999992</v>
      </c>
      <c r="K69" s="21">
        <f t="shared" si="27"/>
        <v>72686.319999999992</v>
      </c>
      <c r="L69" s="21">
        <f t="shared" si="28"/>
        <v>72686.319999999992</v>
      </c>
      <c r="M69" s="21">
        <f t="shared" si="29"/>
        <v>72686.319999999992</v>
      </c>
      <c r="N69" s="21">
        <f t="shared" si="30"/>
        <v>72686.319999999992</v>
      </c>
      <c r="O69" s="21">
        <f t="shared" si="31"/>
        <v>72686.319999999992</v>
      </c>
      <c r="P69" s="21">
        <f t="shared" si="32"/>
        <v>72686.319999999992</v>
      </c>
      <c r="Q69" s="21">
        <f t="shared" si="33"/>
        <v>72686.319999999992</v>
      </c>
      <c r="R69" s="21">
        <f t="shared" si="34"/>
        <v>72686.319999999992</v>
      </c>
      <c r="S69" s="21">
        <f t="shared" si="35"/>
        <v>72686.319999999992</v>
      </c>
      <c r="T69" s="21">
        <v>872235.84</v>
      </c>
    </row>
    <row r="70" spans="1:20" x14ac:dyDescent="0.25">
      <c r="A70" s="22">
        <v>8101010</v>
      </c>
      <c r="B70" s="22" t="s">
        <v>704</v>
      </c>
      <c r="C70" s="22">
        <v>3500</v>
      </c>
      <c r="D70" s="23">
        <v>359</v>
      </c>
      <c r="E70" s="73" t="s">
        <v>802</v>
      </c>
      <c r="F70" s="22">
        <v>2020</v>
      </c>
      <c r="G70" s="22">
        <v>70127559757</v>
      </c>
      <c r="H70" s="21">
        <f t="shared" si="24"/>
        <v>2083.3333333333335</v>
      </c>
      <c r="I70" s="21">
        <f t="shared" si="25"/>
        <v>2083.3333333333335</v>
      </c>
      <c r="J70" s="21">
        <f t="shared" si="26"/>
        <v>2083.3333333333335</v>
      </c>
      <c r="K70" s="21">
        <f t="shared" si="27"/>
        <v>2083.3333333333335</v>
      </c>
      <c r="L70" s="21">
        <f t="shared" si="28"/>
        <v>2083.3333333333335</v>
      </c>
      <c r="M70" s="21">
        <f t="shared" si="29"/>
        <v>2083.3333333333335</v>
      </c>
      <c r="N70" s="21">
        <f t="shared" si="30"/>
        <v>2083.3333333333335</v>
      </c>
      <c r="O70" s="21">
        <f t="shared" si="31"/>
        <v>2083.3333333333335</v>
      </c>
      <c r="P70" s="21">
        <f t="shared" si="32"/>
        <v>2083.3333333333335</v>
      </c>
      <c r="Q70" s="21">
        <f t="shared" si="33"/>
        <v>2083.3333333333335</v>
      </c>
      <c r="R70" s="21">
        <f t="shared" si="34"/>
        <v>2083.3333333333335</v>
      </c>
      <c r="S70" s="21">
        <f t="shared" si="35"/>
        <v>2083.3333333333335</v>
      </c>
      <c r="T70" s="21">
        <v>25000</v>
      </c>
    </row>
    <row r="71" spans="1:20" x14ac:dyDescent="0.25">
      <c r="A71" s="22">
        <v>8101010</v>
      </c>
      <c r="B71" s="22" t="s">
        <v>704</v>
      </c>
      <c r="C71" s="22">
        <v>3600</v>
      </c>
      <c r="D71" s="23">
        <v>361</v>
      </c>
      <c r="E71" s="73" t="s">
        <v>802</v>
      </c>
      <c r="F71" s="22">
        <v>2020</v>
      </c>
      <c r="G71" s="22">
        <v>70127559757</v>
      </c>
      <c r="H71" s="21">
        <f t="shared" si="24"/>
        <v>12500</v>
      </c>
      <c r="I71" s="21">
        <f t="shared" si="25"/>
        <v>12500</v>
      </c>
      <c r="J71" s="21">
        <f t="shared" si="26"/>
        <v>12500</v>
      </c>
      <c r="K71" s="21">
        <f t="shared" si="27"/>
        <v>12500</v>
      </c>
      <c r="L71" s="21">
        <f t="shared" si="28"/>
        <v>12500</v>
      </c>
      <c r="M71" s="21">
        <f t="shared" si="29"/>
        <v>12500</v>
      </c>
      <c r="N71" s="21">
        <f t="shared" si="30"/>
        <v>12500</v>
      </c>
      <c r="O71" s="21">
        <f t="shared" si="31"/>
        <v>12500</v>
      </c>
      <c r="P71" s="21">
        <f t="shared" si="32"/>
        <v>12500</v>
      </c>
      <c r="Q71" s="21">
        <f t="shared" si="33"/>
        <v>12500</v>
      </c>
      <c r="R71" s="21">
        <f t="shared" si="34"/>
        <v>12500</v>
      </c>
      <c r="S71" s="21">
        <f t="shared" si="35"/>
        <v>12500</v>
      </c>
      <c r="T71" s="21">
        <v>150000</v>
      </c>
    </row>
    <row r="72" spans="1:20" x14ac:dyDescent="0.25">
      <c r="A72" s="22">
        <v>8101010</v>
      </c>
      <c r="B72" s="22" t="s">
        <v>704</v>
      </c>
      <c r="C72" s="22">
        <v>3600</v>
      </c>
      <c r="D72" s="23">
        <v>363</v>
      </c>
      <c r="E72" s="73" t="s">
        <v>802</v>
      </c>
      <c r="F72" s="22">
        <v>2020</v>
      </c>
      <c r="G72" s="22">
        <v>70127559757</v>
      </c>
      <c r="H72" s="21">
        <f t="shared" si="24"/>
        <v>16667.25</v>
      </c>
      <c r="I72" s="21">
        <f t="shared" si="25"/>
        <v>16667.25</v>
      </c>
      <c r="J72" s="21">
        <f t="shared" si="26"/>
        <v>16667.25</v>
      </c>
      <c r="K72" s="21">
        <f t="shared" si="27"/>
        <v>16667.25</v>
      </c>
      <c r="L72" s="21">
        <f t="shared" si="28"/>
        <v>16667.25</v>
      </c>
      <c r="M72" s="21">
        <f t="shared" si="29"/>
        <v>16667.25</v>
      </c>
      <c r="N72" s="21">
        <f t="shared" si="30"/>
        <v>16667.25</v>
      </c>
      <c r="O72" s="21">
        <f t="shared" si="31"/>
        <v>16667.25</v>
      </c>
      <c r="P72" s="21">
        <f t="shared" si="32"/>
        <v>16667.25</v>
      </c>
      <c r="Q72" s="21">
        <f t="shared" si="33"/>
        <v>16667.25</v>
      </c>
      <c r="R72" s="21">
        <f t="shared" si="34"/>
        <v>16667.25</v>
      </c>
      <c r="S72" s="21">
        <f t="shared" si="35"/>
        <v>16667.25</v>
      </c>
      <c r="T72" s="21">
        <v>200007</v>
      </c>
    </row>
    <row r="73" spans="1:20" x14ac:dyDescent="0.25">
      <c r="A73" s="22">
        <v>8101010</v>
      </c>
      <c r="B73" s="22" t="s">
        <v>704</v>
      </c>
      <c r="C73" s="22">
        <v>3700</v>
      </c>
      <c r="D73" s="23">
        <v>372</v>
      </c>
      <c r="E73" s="73" t="s">
        <v>802</v>
      </c>
      <c r="F73" s="22">
        <v>2020</v>
      </c>
      <c r="G73" s="22">
        <v>70127559757</v>
      </c>
      <c r="H73" s="21">
        <f t="shared" si="24"/>
        <v>5000</v>
      </c>
      <c r="I73" s="21">
        <f t="shared" si="25"/>
        <v>5000</v>
      </c>
      <c r="J73" s="21">
        <f t="shared" si="26"/>
        <v>5000</v>
      </c>
      <c r="K73" s="21">
        <f t="shared" si="27"/>
        <v>5000</v>
      </c>
      <c r="L73" s="21">
        <f t="shared" si="28"/>
        <v>5000</v>
      </c>
      <c r="M73" s="21">
        <f t="shared" si="29"/>
        <v>5000</v>
      </c>
      <c r="N73" s="21">
        <f t="shared" si="30"/>
        <v>5000</v>
      </c>
      <c r="O73" s="21">
        <f t="shared" si="31"/>
        <v>5000</v>
      </c>
      <c r="P73" s="21">
        <f t="shared" si="32"/>
        <v>5000</v>
      </c>
      <c r="Q73" s="21">
        <f t="shared" si="33"/>
        <v>5000</v>
      </c>
      <c r="R73" s="21">
        <f t="shared" si="34"/>
        <v>5000</v>
      </c>
      <c r="S73" s="21">
        <f t="shared" si="35"/>
        <v>5000</v>
      </c>
      <c r="T73" s="21">
        <v>60000</v>
      </c>
    </row>
    <row r="74" spans="1:20" x14ac:dyDescent="0.25">
      <c r="A74" s="22">
        <v>8101010</v>
      </c>
      <c r="B74" s="22" t="s">
        <v>704</v>
      </c>
      <c r="C74" s="22">
        <v>3700</v>
      </c>
      <c r="D74" s="23">
        <v>375</v>
      </c>
      <c r="E74" s="73" t="s">
        <v>802</v>
      </c>
      <c r="F74" s="22">
        <v>2020</v>
      </c>
      <c r="G74" s="22">
        <v>70127559757</v>
      </c>
      <c r="H74" s="21">
        <f t="shared" si="24"/>
        <v>25000</v>
      </c>
      <c r="I74" s="21">
        <f t="shared" si="25"/>
        <v>25000</v>
      </c>
      <c r="J74" s="21">
        <f t="shared" si="26"/>
        <v>25000</v>
      </c>
      <c r="K74" s="21">
        <f t="shared" si="27"/>
        <v>25000</v>
      </c>
      <c r="L74" s="21">
        <f t="shared" si="28"/>
        <v>25000</v>
      </c>
      <c r="M74" s="21">
        <f t="shared" si="29"/>
        <v>25000</v>
      </c>
      <c r="N74" s="21">
        <f t="shared" si="30"/>
        <v>25000</v>
      </c>
      <c r="O74" s="21">
        <f t="shared" si="31"/>
        <v>25000</v>
      </c>
      <c r="P74" s="21">
        <f t="shared" si="32"/>
        <v>25000</v>
      </c>
      <c r="Q74" s="21">
        <f t="shared" si="33"/>
        <v>25000</v>
      </c>
      <c r="R74" s="21">
        <f t="shared" si="34"/>
        <v>25000</v>
      </c>
      <c r="S74" s="21">
        <f t="shared" si="35"/>
        <v>25000</v>
      </c>
      <c r="T74" s="21">
        <v>300000</v>
      </c>
    </row>
    <row r="75" spans="1:20" x14ac:dyDescent="0.25">
      <c r="A75" s="22">
        <v>8101010</v>
      </c>
      <c r="B75" s="22" t="s">
        <v>704</v>
      </c>
      <c r="C75" s="22">
        <v>3800</v>
      </c>
      <c r="D75" s="23">
        <v>382</v>
      </c>
      <c r="E75" s="73" t="s">
        <v>802</v>
      </c>
      <c r="F75" s="22">
        <v>2020</v>
      </c>
      <c r="G75" s="22">
        <v>70127559757</v>
      </c>
      <c r="H75" s="21">
        <f t="shared" si="24"/>
        <v>414271.3</v>
      </c>
      <c r="I75" s="21">
        <f t="shared" si="25"/>
        <v>414271.3</v>
      </c>
      <c r="J75" s="21">
        <f t="shared" si="26"/>
        <v>414271.3</v>
      </c>
      <c r="K75" s="21">
        <f t="shared" si="27"/>
        <v>414271.3</v>
      </c>
      <c r="L75" s="21">
        <f t="shared" si="28"/>
        <v>414271.3</v>
      </c>
      <c r="M75" s="21">
        <f t="shared" si="29"/>
        <v>414271.3</v>
      </c>
      <c r="N75" s="21">
        <f t="shared" si="30"/>
        <v>414271.3</v>
      </c>
      <c r="O75" s="21">
        <f t="shared" si="31"/>
        <v>414271.3</v>
      </c>
      <c r="P75" s="21">
        <f t="shared" si="32"/>
        <v>414271.3</v>
      </c>
      <c r="Q75" s="21">
        <f t="shared" si="33"/>
        <v>414271.3</v>
      </c>
      <c r="R75" s="21">
        <f t="shared" si="34"/>
        <v>414271.3</v>
      </c>
      <c r="S75" s="21">
        <f t="shared" si="35"/>
        <v>414271.3</v>
      </c>
      <c r="T75" s="21">
        <v>4971255.5999999996</v>
      </c>
    </row>
    <row r="76" spans="1:20" x14ac:dyDescent="0.25">
      <c r="A76" s="22">
        <v>8101010</v>
      </c>
      <c r="B76" s="22" t="s">
        <v>704</v>
      </c>
      <c r="C76" s="22">
        <v>3900</v>
      </c>
      <c r="D76" s="23">
        <v>392</v>
      </c>
      <c r="E76" s="73" t="s">
        <v>802</v>
      </c>
      <c r="F76" s="22">
        <v>2020</v>
      </c>
      <c r="G76" s="22">
        <v>70127559757</v>
      </c>
      <c r="H76" s="21">
        <f t="shared" si="24"/>
        <v>10000</v>
      </c>
      <c r="I76" s="21">
        <f t="shared" si="25"/>
        <v>10000</v>
      </c>
      <c r="J76" s="21">
        <f t="shared" si="26"/>
        <v>10000</v>
      </c>
      <c r="K76" s="21">
        <f t="shared" si="27"/>
        <v>10000</v>
      </c>
      <c r="L76" s="21">
        <f t="shared" si="28"/>
        <v>10000</v>
      </c>
      <c r="M76" s="21">
        <f t="shared" si="29"/>
        <v>10000</v>
      </c>
      <c r="N76" s="21">
        <f t="shared" si="30"/>
        <v>10000</v>
      </c>
      <c r="O76" s="21">
        <f t="shared" si="31"/>
        <v>10000</v>
      </c>
      <c r="P76" s="21">
        <f t="shared" si="32"/>
        <v>10000</v>
      </c>
      <c r="Q76" s="21">
        <f t="shared" si="33"/>
        <v>10000</v>
      </c>
      <c r="R76" s="21">
        <f t="shared" si="34"/>
        <v>10000</v>
      </c>
      <c r="S76" s="21">
        <f t="shared" si="35"/>
        <v>10000</v>
      </c>
      <c r="T76" s="21">
        <v>120000</v>
      </c>
    </row>
    <row r="77" spans="1:20" x14ac:dyDescent="0.25">
      <c r="A77" s="22">
        <v>8101010</v>
      </c>
      <c r="B77" s="22" t="s">
        <v>704</v>
      </c>
      <c r="C77" s="22">
        <v>4400</v>
      </c>
      <c r="D77" s="23">
        <v>441</v>
      </c>
      <c r="E77" s="73" t="s">
        <v>802</v>
      </c>
      <c r="F77" s="22">
        <v>2020</v>
      </c>
      <c r="G77" s="22">
        <v>70127559757</v>
      </c>
      <c r="H77" s="21">
        <f t="shared" si="24"/>
        <v>100000</v>
      </c>
      <c r="I77" s="21">
        <f t="shared" si="25"/>
        <v>100000</v>
      </c>
      <c r="J77" s="21">
        <f t="shared" si="26"/>
        <v>100000</v>
      </c>
      <c r="K77" s="21">
        <f t="shared" si="27"/>
        <v>100000</v>
      </c>
      <c r="L77" s="21">
        <f t="shared" si="28"/>
        <v>100000</v>
      </c>
      <c r="M77" s="21">
        <f t="shared" si="29"/>
        <v>100000</v>
      </c>
      <c r="N77" s="21">
        <f t="shared" si="30"/>
        <v>100000</v>
      </c>
      <c r="O77" s="21">
        <f t="shared" si="31"/>
        <v>100000</v>
      </c>
      <c r="P77" s="21">
        <f t="shared" si="32"/>
        <v>100000</v>
      </c>
      <c r="Q77" s="21">
        <f t="shared" si="33"/>
        <v>100000</v>
      </c>
      <c r="R77" s="21">
        <f t="shared" si="34"/>
        <v>100000</v>
      </c>
      <c r="S77" s="21">
        <f t="shared" si="35"/>
        <v>100000</v>
      </c>
      <c r="T77" s="21">
        <v>1200000</v>
      </c>
    </row>
    <row r="78" spans="1:20" x14ac:dyDescent="0.25">
      <c r="A78" s="22">
        <v>8101010</v>
      </c>
      <c r="B78" s="22" t="s">
        <v>704</v>
      </c>
      <c r="C78" s="22">
        <v>4400</v>
      </c>
      <c r="D78" s="23">
        <v>443</v>
      </c>
      <c r="E78" s="73" t="s">
        <v>802</v>
      </c>
      <c r="F78" s="22">
        <v>2020</v>
      </c>
      <c r="G78" s="22">
        <v>70127559757</v>
      </c>
      <c r="H78" s="21">
        <f t="shared" si="24"/>
        <v>41666.666666666664</v>
      </c>
      <c r="I78" s="21">
        <f t="shared" si="25"/>
        <v>41666.666666666664</v>
      </c>
      <c r="J78" s="21">
        <f t="shared" si="26"/>
        <v>41666.666666666664</v>
      </c>
      <c r="K78" s="21">
        <f t="shared" si="27"/>
        <v>41666.666666666664</v>
      </c>
      <c r="L78" s="21">
        <f t="shared" si="28"/>
        <v>41666.666666666664</v>
      </c>
      <c r="M78" s="21">
        <f t="shared" si="29"/>
        <v>41666.666666666664</v>
      </c>
      <c r="N78" s="21">
        <f t="shared" si="30"/>
        <v>41666.666666666664</v>
      </c>
      <c r="O78" s="21">
        <f t="shared" si="31"/>
        <v>41666.666666666664</v>
      </c>
      <c r="P78" s="21">
        <f t="shared" si="32"/>
        <v>41666.666666666664</v>
      </c>
      <c r="Q78" s="21">
        <f t="shared" si="33"/>
        <v>41666.666666666664</v>
      </c>
      <c r="R78" s="21">
        <f t="shared" si="34"/>
        <v>41666.666666666664</v>
      </c>
      <c r="S78" s="21">
        <f t="shared" si="35"/>
        <v>41666.666666666664</v>
      </c>
      <c r="T78" s="21">
        <v>500000</v>
      </c>
    </row>
    <row r="79" spans="1:20" x14ac:dyDescent="0.25">
      <c r="A79" s="22">
        <v>8101010</v>
      </c>
      <c r="B79" s="22" t="s">
        <v>704</v>
      </c>
      <c r="C79" s="22">
        <v>4400</v>
      </c>
      <c r="D79" s="23">
        <v>445</v>
      </c>
      <c r="E79" s="73" t="s">
        <v>802</v>
      </c>
      <c r="F79" s="22">
        <v>2020</v>
      </c>
      <c r="G79" s="22">
        <v>70127559757</v>
      </c>
      <c r="H79" s="21">
        <f t="shared" si="24"/>
        <v>145728.69999999998</v>
      </c>
      <c r="I79" s="21">
        <f t="shared" si="25"/>
        <v>145728.69999999998</v>
      </c>
      <c r="J79" s="21">
        <f t="shared" si="26"/>
        <v>145728.69999999998</v>
      </c>
      <c r="K79" s="21">
        <f t="shared" si="27"/>
        <v>145728.69999999998</v>
      </c>
      <c r="L79" s="21">
        <f t="shared" si="28"/>
        <v>145728.69999999998</v>
      </c>
      <c r="M79" s="21">
        <f t="shared" si="29"/>
        <v>145728.69999999998</v>
      </c>
      <c r="N79" s="21">
        <f t="shared" si="30"/>
        <v>145728.69999999998</v>
      </c>
      <c r="O79" s="21">
        <f t="shared" si="31"/>
        <v>145728.69999999998</v>
      </c>
      <c r="P79" s="21">
        <f t="shared" si="32"/>
        <v>145728.69999999998</v>
      </c>
      <c r="Q79" s="21">
        <f t="shared" si="33"/>
        <v>145728.69999999998</v>
      </c>
      <c r="R79" s="21">
        <f t="shared" si="34"/>
        <v>145728.69999999998</v>
      </c>
      <c r="S79" s="21">
        <f t="shared" si="35"/>
        <v>145728.69999999998</v>
      </c>
      <c r="T79" s="21">
        <v>1748744.4</v>
      </c>
    </row>
    <row r="80" spans="1:20" x14ac:dyDescent="0.25">
      <c r="A80" s="22">
        <v>8106010</v>
      </c>
      <c r="B80" s="22" t="s">
        <v>704</v>
      </c>
      <c r="C80" s="22">
        <v>3500</v>
      </c>
      <c r="D80" s="23">
        <v>358</v>
      </c>
      <c r="E80" s="73" t="s">
        <v>802</v>
      </c>
      <c r="F80" s="22">
        <v>2020</v>
      </c>
      <c r="G80" s="22">
        <v>70133651959</v>
      </c>
      <c r="H80" s="21">
        <f t="shared" si="24"/>
        <v>21731.75</v>
      </c>
      <c r="I80" s="21">
        <f t="shared" si="25"/>
        <v>21731.75</v>
      </c>
      <c r="J80" s="21">
        <f t="shared" si="26"/>
        <v>21731.75</v>
      </c>
      <c r="K80" s="21">
        <f t="shared" si="27"/>
        <v>21731.75</v>
      </c>
      <c r="L80" s="21">
        <f t="shared" si="28"/>
        <v>21731.75</v>
      </c>
      <c r="M80" s="21">
        <f t="shared" si="29"/>
        <v>21731.75</v>
      </c>
      <c r="N80" s="21">
        <f t="shared" si="30"/>
        <v>21731.75</v>
      </c>
      <c r="O80" s="21">
        <f t="shared" si="31"/>
        <v>21731.75</v>
      </c>
      <c r="P80" s="21">
        <f t="shared" si="32"/>
        <v>21731.75</v>
      </c>
      <c r="Q80" s="21">
        <f t="shared" si="33"/>
        <v>21731.75</v>
      </c>
      <c r="R80" s="21">
        <f t="shared" si="34"/>
        <v>21731.75</v>
      </c>
      <c r="S80" s="21">
        <f t="shared" si="35"/>
        <v>21731.75</v>
      </c>
      <c r="T80" s="21">
        <v>260781</v>
      </c>
    </row>
    <row r="81" spans="1:20" x14ac:dyDescent="0.25">
      <c r="A81" s="22">
        <v>8106120</v>
      </c>
      <c r="B81" s="22" t="s">
        <v>704</v>
      </c>
      <c r="C81" s="22">
        <v>3500</v>
      </c>
      <c r="D81" s="23">
        <v>358</v>
      </c>
      <c r="E81" s="73" t="s">
        <v>802</v>
      </c>
      <c r="F81" s="22">
        <v>2020</v>
      </c>
      <c r="G81" s="22">
        <v>70133651967</v>
      </c>
      <c r="H81" s="21">
        <f t="shared" si="24"/>
        <v>59216.666666666664</v>
      </c>
      <c r="I81" s="21">
        <f t="shared" si="25"/>
        <v>59216.666666666664</v>
      </c>
      <c r="J81" s="21">
        <f t="shared" si="26"/>
        <v>59216.666666666664</v>
      </c>
      <c r="K81" s="21">
        <f t="shared" si="27"/>
        <v>59216.666666666664</v>
      </c>
      <c r="L81" s="21">
        <f t="shared" si="28"/>
        <v>59216.666666666664</v>
      </c>
      <c r="M81" s="21">
        <f t="shared" si="29"/>
        <v>59216.666666666664</v>
      </c>
      <c r="N81" s="21">
        <f t="shared" si="30"/>
        <v>59216.666666666664</v>
      </c>
      <c r="O81" s="21">
        <f t="shared" si="31"/>
        <v>59216.666666666664</v>
      </c>
      <c r="P81" s="21">
        <f t="shared" si="32"/>
        <v>59216.666666666664</v>
      </c>
      <c r="Q81" s="21">
        <f t="shared" si="33"/>
        <v>59216.666666666664</v>
      </c>
      <c r="R81" s="21">
        <f t="shared" si="34"/>
        <v>59216.666666666664</v>
      </c>
      <c r="S81" s="21">
        <f t="shared" si="35"/>
        <v>59216.666666666664</v>
      </c>
      <c r="T81" s="21">
        <v>710600</v>
      </c>
    </row>
    <row r="82" spans="1:20" x14ac:dyDescent="0.25">
      <c r="A82" s="22">
        <v>8106130</v>
      </c>
      <c r="B82" s="22" t="s">
        <v>704</v>
      </c>
      <c r="C82" s="22">
        <v>2600</v>
      </c>
      <c r="D82" s="23">
        <v>261</v>
      </c>
      <c r="E82" s="73" t="s">
        <v>802</v>
      </c>
      <c r="F82" s="22">
        <v>2020</v>
      </c>
      <c r="G82" s="22">
        <v>70133651975</v>
      </c>
      <c r="H82" s="21">
        <f t="shared" si="24"/>
        <v>110668.75</v>
      </c>
      <c r="I82" s="21">
        <f t="shared" si="25"/>
        <v>110668.75</v>
      </c>
      <c r="J82" s="21">
        <f t="shared" si="26"/>
        <v>110668.75</v>
      </c>
      <c r="K82" s="21">
        <f t="shared" si="27"/>
        <v>110668.75</v>
      </c>
      <c r="L82" s="21">
        <f t="shared" si="28"/>
        <v>110668.75</v>
      </c>
      <c r="M82" s="21">
        <f t="shared" si="29"/>
        <v>110668.75</v>
      </c>
      <c r="N82" s="21">
        <f t="shared" si="30"/>
        <v>110668.75</v>
      </c>
      <c r="O82" s="21">
        <f t="shared" si="31"/>
        <v>110668.75</v>
      </c>
      <c r="P82" s="21">
        <f t="shared" si="32"/>
        <v>110668.75</v>
      </c>
      <c r="Q82" s="21">
        <f t="shared" si="33"/>
        <v>110668.75</v>
      </c>
      <c r="R82" s="21">
        <f t="shared" si="34"/>
        <v>110668.75</v>
      </c>
      <c r="S82" s="21">
        <f t="shared" si="35"/>
        <v>110668.75</v>
      </c>
      <c r="T82" s="21">
        <v>1328025</v>
      </c>
    </row>
    <row r="83" spans="1:20" x14ac:dyDescent="0.25">
      <c r="A83" s="22">
        <v>8102010</v>
      </c>
      <c r="B83" s="22" t="s">
        <v>704</v>
      </c>
      <c r="C83" s="22">
        <v>1100</v>
      </c>
      <c r="D83" s="23">
        <v>113</v>
      </c>
      <c r="E83" s="73" t="s">
        <v>802</v>
      </c>
      <c r="F83" s="22">
        <v>2020</v>
      </c>
      <c r="G83" s="22">
        <v>70127731304</v>
      </c>
      <c r="H83" s="21">
        <f t="shared" ref="H83:H95" si="59">+T83/12</f>
        <v>905128</v>
      </c>
      <c r="I83" s="21">
        <f t="shared" ref="I83:I95" si="60">+T83/12</f>
        <v>905128</v>
      </c>
      <c r="J83" s="21">
        <f t="shared" ref="J83:J95" si="61">+T83/12</f>
        <v>905128</v>
      </c>
      <c r="K83" s="21">
        <f t="shared" ref="K83:K95" si="62">+T83/12</f>
        <v>905128</v>
      </c>
      <c r="L83" s="21">
        <f t="shared" ref="L83:L95" si="63">+T83/12</f>
        <v>905128</v>
      </c>
      <c r="M83" s="21">
        <f t="shared" ref="M83:M95" si="64">+T83/12</f>
        <v>905128</v>
      </c>
      <c r="N83" s="21">
        <f t="shared" ref="N83:N95" si="65">+T83/12</f>
        <v>905128</v>
      </c>
      <c r="O83" s="21">
        <f t="shared" ref="O83:O95" si="66">+T83/12</f>
        <v>905128</v>
      </c>
      <c r="P83" s="21">
        <f t="shared" ref="P83:P95" si="67">+T83/12</f>
        <v>905128</v>
      </c>
      <c r="Q83" s="21">
        <f t="shared" ref="Q83:Q95" si="68">+T83/12</f>
        <v>905128</v>
      </c>
      <c r="R83" s="21">
        <f t="shared" ref="R83:R95" si="69">+T83/12</f>
        <v>905128</v>
      </c>
      <c r="S83" s="21">
        <f t="shared" ref="S83:S95" si="70">+T83/12</f>
        <v>905128</v>
      </c>
      <c r="T83" s="21">
        <v>10861536</v>
      </c>
    </row>
    <row r="84" spans="1:20" x14ac:dyDescent="0.25">
      <c r="A84" s="22">
        <v>8102010</v>
      </c>
      <c r="B84" s="22" t="s">
        <v>704</v>
      </c>
      <c r="C84" s="22">
        <v>1300</v>
      </c>
      <c r="D84" s="23">
        <v>132</v>
      </c>
      <c r="E84" s="73" t="s">
        <v>802</v>
      </c>
      <c r="F84" s="22">
        <v>2020</v>
      </c>
      <c r="G84" s="22">
        <v>70127731304</v>
      </c>
      <c r="H84" s="21">
        <f t="shared" si="59"/>
        <v>148675.33333333334</v>
      </c>
      <c r="I84" s="21">
        <f t="shared" si="60"/>
        <v>148675.33333333334</v>
      </c>
      <c r="J84" s="21">
        <f t="shared" si="61"/>
        <v>148675.33333333334</v>
      </c>
      <c r="K84" s="21">
        <f t="shared" si="62"/>
        <v>148675.33333333334</v>
      </c>
      <c r="L84" s="21">
        <f t="shared" si="63"/>
        <v>148675.33333333334</v>
      </c>
      <c r="M84" s="21">
        <f t="shared" si="64"/>
        <v>148675.33333333334</v>
      </c>
      <c r="N84" s="21">
        <f t="shared" si="65"/>
        <v>148675.33333333334</v>
      </c>
      <c r="O84" s="21">
        <f t="shared" si="66"/>
        <v>148675.33333333334</v>
      </c>
      <c r="P84" s="21">
        <f t="shared" si="67"/>
        <v>148675.33333333334</v>
      </c>
      <c r="Q84" s="21">
        <f t="shared" si="68"/>
        <v>148675.33333333334</v>
      </c>
      <c r="R84" s="21">
        <f t="shared" si="69"/>
        <v>148675.33333333334</v>
      </c>
      <c r="S84" s="21">
        <f t="shared" si="70"/>
        <v>148675.33333333334</v>
      </c>
      <c r="T84" s="21">
        <v>1784104</v>
      </c>
    </row>
    <row r="85" spans="1:20" x14ac:dyDescent="0.25">
      <c r="A85" s="22">
        <v>8102010</v>
      </c>
      <c r="B85" s="22" t="s">
        <v>704</v>
      </c>
      <c r="C85" s="22">
        <v>1300</v>
      </c>
      <c r="D85" s="23">
        <v>133</v>
      </c>
      <c r="E85" s="73" t="s">
        <v>802</v>
      </c>
      <c r="F85" s="22">
        <v>2020</v>
      </c>
      <c r="G85" s="22">
        <v>70127731304</v>
      </c>
      <c r="H85" s="21">
        <f t="shared" si="59"/>
        <v>33333.333333333336</v>
      </c>
      <c r="I85" s="21">
        <f t="shared" si="60"/>
        <v>33333.333333333336</v>
      </c>
      <c r="J85" s="21">
        <f t="shared" si="61"/>
        <v>33333.333333333336</v>
      </c>
      <c r="K85" s="21">
        <f t="shared" si="62"/>
        <v>33333.333333333336</v>
      </c>
      <c r="L85" s="21">
        <f t="shared" si="63"/>
        <v>33333.333333333336</v>
      </c>
      <c r="M85" s="21">
        <f t="shared" si="64"/>
        <v>33333.333333333336</v>
      </c>
      <c r="N85" s="21">
        <f t="shared" si="65"/>
        <v>33333.333333333336</v>
      </c>
      <c r="O85" s="21">
        <f t="shared" si="66"/>
        <v>33333.333333333336</v>
      </c>
      <c r="P85" s="21">
        <f t="shared" si="67"/>
        <v>33333.333333333336</v>
      </c>
      <c r="Q85" s="21">
        <f t="shared" si="68"/>
        <v>33333.333333333336</v>
      </c>
      <c r="R85" s="21">
        <f t="shared" si="69"/>
        <v>33333.333333333336</v>
      </c>
      <c r="S85" s="21">
        <f t="shared" si="70"/>
        <v>33333.333333333336</v>
      </c>
      <c r="T85" s="21">
        <v>400000</v>
      </c>
    </row>
    <row r="86" spans="1:20" x14ac:dyDescent="0.25">
      <c r="A86" s="22">
        <v>8102010</v>
      </c>
      <c r="B86" s="22" t="s">
        <v>704</v>
      </c>
      <c r="C86" s="22">
        <v>1500</v>
      </c>
      <c r="D86" s="23">
        <v>159</v>
      </c>
      <c r="E86" s="73" t="s">
        <v>802</v>
      </c>
      <c r="F86" s="22">
        <v>2020</v>
      </c>
      <c r="G86" s="22">
        <v>70127731304</v>
      </c>
      <c r="H86" s="21">
        <f t="shared" si="59"/>
        <v>45950.563333333332</v>
      </c>
      <c r="I86" s="21">
        <f t="shared" si="60"/>
        <v>45950.563333333332</v>
      </c>
      <c r="J86" s="21">
        <f t="shared" si="61"/>
        <v>45950.563333333332</v>
      </c>
      <c r="K86" s="21">
        <f t="shared" si="62"/>
        <v>45950.563333333332</v>
      </c>
      <c r="L86" s="21">
        <f t="shared" si="63"/>
        <v>45950.563333333332</v>
      </c>
      <c r="M86" s="21">
        <f t="shared" si="64"/>
        <v>45950.563333333332</v>
      </c>
      <c r="N86" s="21">
        <f t="shared" si="65"/>
        <v>45950.563333333332</v>
      </c>
      <c r="O86" s="21">
        <f t="shared" si="66"/>
        <v>45950.563333333332</v>
      </c>
      <c r="P86" s="21">
        <f t="shared" si="67"/>
        <v>45950.563333333332</v>
      </c>
      <c r="Q86" s="21">
        <f t="shared" si="68"/>
        <v>45950.563333333332</v>
      </c>
      <c r="R86" s="21">
        <f t="shared" si="69"/>
        <v>45950.563333333332</v>
      </c>
      <c r="S86" s="21">
        <f t="shared" si="70"/>
        <v>45950.563333333332</v>
      </c>
      <c r="T86" s="21">
        <v>551406.76</v>
      </c>
    </row>
    <row r="87" spans="1:20" x14ac:dyDescent="0.25">
      <c r="A87" s="22">
        <v>8102010</v>
      </c>
      <c r="B87" s="22" t="s">
        <v>704</v>
      </c>
      <c r="C87" s="22">
        <v>2100</v>
      </c>
      <c r="D87" s="23">
        <v>212</v>
      </c>
      <c r="E87" s="73" t="s">
        <v>802</v>
      </c>
      <c r="F87" s="22">
        <v>2020</v>
      </c>
      <c r="G87" s="22">
        <v>70127731304</v>
      </c>
      <c r="H87" s="21">
        <f t="shared" si="59"/>
        <v>5000</v>
      </c>
      <c r="I87" s="21">
        <f t="shared" si="60"/>
        <v>5000</v>
      </c>
      <c r="J87" s="21">
        <f t="shared" si="61"/>
        <v>5000</v>
      </c>
      <c r="K87" s="21">
        <f t="shared" si="62"/>
        <v>5000</v>
      </c>
      <c r="L87" s="21">
        <f t="shared" si="63"/>
        <v>5000</v>
      </c>
      <c r="M87" s="21">
        <f t="shared" si="64"/>
        <v>5000</v>
      </c>
      <c r="N87" s="21">
        <f t="shared" si="65"/>
        <v>5000</v>
      </c>
      <c r="O87" s="21">
        <f t="shared" si="66"/>
        <v>5000</v>
      </c>
      <c r="P87" s="21">
        <f t="shared" si="67"/>
        <v>5000</v>
      </c>
      <c r="Q87" s="21">
        <f t="shared" si="68"/>
        <v>5000</v>
      </c>
      <c r="R87" s="21">
        <f t="shared" si="69"/>
        <v>5000</v>
      </c>
      <c r="S87" s="21">
        <f t="shared" si="70"/>
        <v>5000</v>
      </c>
      <c r="T87" s="21">
        <v>60000</v>
      </c>
    </row>
    <row r="88" spans="1:20" x14ac:dyDescent="0.25">
      <c r="A88" s="22">
        <v>8102010</v>
      </c>
      <c r="B88" s="22" t="s">
        <v>704</v>
      </c>
      <c r="C88" s="22">
        <v>3200</v>
      </c>
      <c r="D88" s="23">
        <v>321</v>
      </c>
      <c r="E88" s="73" t="s">
        <v>802</v>
      </c>
      <c r="F88" s="22">
        <v>2020</v>
      </c>
      <c r="G88" s="22">
        <v>70127731304</v>
      </c>
      <c r="H88" s="21">
        <f t="shared" si="59"/>
        <v>833.33333333333337</v>
      </c>
      <c r="I88" s="21">
        <f t="shared" si="60"/>
        <v>833.33333333333337</v>
      </c>
      <c r="J88" s="21">
        <f t="shared" si="61"/>
        <v>833.33333333333337</v>
      </c>
      <c r="K88" s="21">
        <f t="shared" si="62"/>
        <v>833.33333333333337</v>
      </c>
      <c r="L88" s="21">
        <f t="shared" si="63"/>
        <v>833.33333333333337</v>
      </c>
      <c r="M88" s="21">
        <f t="shared" si="64"/>
        <v>833.33333333333337</v>
      </c>
      <c r="N88" s="21">
        <f t="shared" si="65"/>
        <v>833.33333333333337</v>
      </c>
      <c r="O88" s="21">
        <f t="shared" si="66"/>
        <v>833.33333333333337</v>
      </c>
      <c r="P88" s="21">
        <f t="shared" si="67"/>
        <v>833.33333333333337</v>
      </c>
      <c r="Q88" s="21">
        <f t="shared" si="68"/>
        <v>833.33333333333337</v>
      </c>
      <c r="R88" s="21">
        <f t="shared" si="69"/>
        <v>833.33333333333337</v>
      </c>
      <c r="S88" s="21">
        <f t="shared" si="70"/>
        <v>833.33333333333337</v>
      </c>
      <c r="T88" s="21">
        <v>10000</v>
      </c>
    </row>
    <row r="89" spans="1:20" x14ac:dyDescent="0.25">
      <c r="A89" s="22">
        <v>8102010</v>
      </c>
      <c r="B89" s="22" t="s">
        <v>704</v>
      </c>
      <c r="C89" s="22">
        <v>3200</v>
      </c>
      <c r="D89" s="23">
        <v>322</v>
      </c>
      <c r="E89" s="73" t="s">
        <v>802</v>
      </c>
      <c r="F89" s="22">
        <v>2020</v>
      </c>
      <c r="G89" s="22">
        <v>70127731304</v>
      </c>
      <c r="H89" s="21">
        <f t="shared" si="59"/>
        <v>23750</v>
      </c>
      <c r="I89" s="21">
        <f t="shared" si="60"/>
        <v>23750</v>
      </c>
      <c r="J89" s="21">
        <f t="shared" si="61"/>
        <v>23750</v>
      </c>
      <c r="K89" s="21">
        <f t="shared" si="62"/>
        <v>23750</v>
      </c>
      <c r="L89" s="21">
        <f t="shared" si="63"/>
        <v>23750</v>
      </c>
      <c r="M89" s="21">
        <f t="shared" si="64"/>
        <v>23750</v>
      </c>
      <c r="N89" s="21">
        <f t="shared" si="65"/>
        <v>23750</v>
      </c>
      <c r="O89" s="21">
        <f t="shared" si="66"/>
        <v>23750</v>
      </c>
      <c r="P89" s="21">
        <f t="shared" si="67"/>
        <v>23750</v>
      </c>
      <c r="Q89" s="21">
        <f t="shared" si="68"/>
        <v>23750</v>
      </c>
      <c r="R89" s="21">
        <f t="shared" si="69"/>
        <v>23750</v>
      </c>
      <c r="S89" s="21">
        <f t="shared" si="70"/>
        <v>23750</v>
      </c>
      <c r="T89" s="21">
        <v>285000</v>
      </c>
    </row>
    <row r="90" spans="1:20" x14ac:dyDescent="0.25">
      <c r="A90" s="22">
        <v>8102010</v>
      </c>
      <c r="B90" s="22" t="s">
        <v>704</v>
      </c>
      <c r="C90" s="22">
        <v>3200</v>
      </c>
      <c r="D90" s="23">
        <v>326</v>
      </c>
      <c r="E90" s="73" t="s">
        <v>802</v>
      </c>
      <c r="F90" s="22">
        <v>2020</v>
      </c>
      <c r="G90" s="22">
        <v>70127731304</v>
      </c>
      <c r="H90" s="21">
        <f t="shared" si="59"/>
        <v>120436.60333333333</v>
      </c>
      <c r="I90" s="21">
        <f t="shared" si="60"/>
        <v>120436.60333333333</v>
      </c>
      <c r="J90" s="21">
        <f t="shared" si="61"/>
        <v>120436.60333333333</v>
      </c>
      <c r="K90" s="21">
        <f t="shared" si="62"/>
        <v>120436.60333333333</v>
      </c>
      <c r="L90" s="21">
        <f t="shared" si="63"/>
        <v>120436.60333333333</v>
      </c>
      <c r="M90" s="21">
        <f t="shared" si="64"/>
        <v>120436.60333333333</v>
      </c>
      <c r="N90" s="21">
        <f t="shared" si="65"/>
        <v>120436.60333333333</v>
      </c>
      <c r="O90" s="21">
        <f t="shared" si="66"/>
        <v>120436.60333333333</v>
      </c>
      <c r="P90" s="21">
        <f t="shared" si="67"/>
        <v>120436.60333333333</v>
      </c>
      <c r="Q90" s="21">
        <f t="shared" si="68"/>
        <v>120436.60333333333</v>
      </c>
      <c r="R90" s="21">
        <f t="shared" si="69"/>
        <v>120436.60333333333</v>
      </c>
      <c r="S90" s="21">
        <f t="shared" si="70"/>
        <v>120436.60333333333</v>
      </c>
      <c r="T90" s="21">
        <v>1445239.24</v>
      </c>
    </row>
    <row r="91" spans="1:20" x14ac:dyDescent="0.25">
      <c r="A91" s="22">
        <v>8102010</v>
      </c>
      <c r="B91" s="22" t="s">
        <v>704</v>
      </c>
      <c r="C91" s="22">
        <v>3400</v>
      </c>
      <c r="D91" s="23">
        <v>347</v>
      </c>
      <c r="E91" s="73" t="s">
        <v>802</v>
      </c>
      <c r="F91" s="22">
        <v>2020</v>
      </c>
      <c r="G91" s="22">
        <v>70127731304</v>
      </c>
      <c r="H91" s="21">
        <f t="shared" si="59"/>
        <v>3333.3333333333335</v>
      </c>
      <c r="I91" s="21">
        <f t="shared" si="60"/>
        <v>3333.3333333333335</v>
      </c>
      <c r="J91" s="21">
        <f t="shared" si="61"/>
        <v>3333.3333333333335</v>
      </c>
      <c r="K91" s="21">
        <f t="shared" si="62"/>
        <v>3333.3333333333335</v>
      </c>
      <c r="L91" s="21">
        <f t="shared" si="63"/>
        <v>3333.3333333333335</v>
      </c>
      <c r="M91" s="21">
        <f t="shared" si="64"/>
        <v>3333.3333333333335</v>
      </c>
      <c r="N91" s="21">
        <f t="shared" si="65"/>
        <v>3333.3333333333335</v>
      </c>
      <c r="O91" s="21">
        <f t="shared" si="66"/>
        <v>3333.3333333333335</v>
      </c>
      <c r="P91" s="21">
        <f t="shared" si="67"/>
        <v>3333.3333333333335</v>
      </c>
      <c r="Q91" s="21">
        <f t="shared" si="68"/>
        <v>3333.3333333333335</v>
      </c>
      <c r="R91" s="21">
        <f t="shared" si="69"/>
        <v>3333.3333333333335</v>
      </c>
      <c r="S91" s="21">
        <f t="shared" si="70"/>
        <v>3333.3333333333335</v>
      </c>
      <c r="T91" s="21">
        <v>40000</v>
      </c>
    </row>
    <row r="92" spans="1:20" x14ac:dyDescent="0.25">
      <c r="A92" s="22">
        <v>8102010</v>
      </c>
      <c r="B92" s="22" t="s">
        <v>704</v>
      </c>
      <c r="C92" s="22">
        <v>3400</v>
      </c>
      <c r="D92" s="23">
        <v>349</v>
      </c>
      <c r="E92" s="73" t="s">
        <v>802</v>
      </c>
      <c r="F92" s="22">
        <v>2020</v>
      </c>
      <c r="G92" s="22">
        <v>70127731304</v>
      </c>
      <c r="H92" s="21">
        <f t="shared" si="59"/>
        <v>416.66666666666669</v>
      </c>
      <c r="I92" s="21">
        <f t="shared" si="60"/>
        <v>416.66666666666669</v>
      </c>
      <c r="J92" s="21">
        <f t="shared" si="61"/>
        <v>416.66666666666669</v>
      </c>
      <c r="K92" s="21">
        <f t="shared" si="62"/>
        <v>416.66666666666669</v>
      </c>
      <c r="L92" s="21">
        <f t="shared" si="63"/>
        <v>416.66666666666669</v>
      </c>
      <c r="M92" s="21">
        <f t="shared" si="64"/>
        <v>416.66666666666669</v>
      </c>
      <c r="N92" s="21">
        <f t="shared" si="65"/>
        <v>416.66666666666669</v>
      </c>
      <c r="O92" s="21">
        <f t="shared" si="66"/>
        <v>416.66666666666669</v>
      </c>
      <c r="P92" s="21">
        <f t="shared" si="67"/>
        <v>416.66666666666669</v>
      </c>
      <c r="Q92" s="21">
        <f t="shared" si="68"/>
        <v>416.66666666666669</v>
      </c>
      <c r="R92" s="21">
        <f t="shared" si="69"/>
        <v>416.66666666666669</v>
      </c>
      <c r="S92" s="21">
        <f t="shared" si="70"/>
        <v>416.66666666666669</v>
      </c>
      <c r="T92" s="21">
        <v>5000</v>
      </c>
    </row>
    <row r="93" spans="1:20" x14ac:dyDescent="0.25">
      <c r="A93" s="22">
        <v>8102010</v>
      </c>
      <c r="B93" s="22" t="s">
        <v>704</v>
      </c>
      <c r="C93" s="22">
        <v>3500</v>
      </c>
      <c r="D93" s="23">
        <v>358</v>
      </c>
      <c r="E93" s="73" t="s">
        <v>802</v>
      </c>
      <c r="F93" s="22">
        <v>2020</v>
      </c>
      <c r="G93" s="22">
        <v>70127731304</v>
      </c>
      <c r="H93" s="21">
        <f t="shared" si="59"/>
        <v>0</v>
      </c>
      <c r="I93" s="21">
        <f t="shared" si="60"/>
        <v>0</v>
      </c>
      <c r="J93" s="21">
        <f t="shared" si="61"/>
        <v>0</v>
      </c>
      <c r="K93" s="21">
        <f t="shared" si="62"/>
        <v>0</v>
      </c>
      <c r="L93" s="21">
        <f t="shared" si="63"/>
        <v>0</v>
      </c>
      <c r="M93" s="21">
        <f t="shared" si="64"/>
        <v>0</v>
      </c>
      <c r="N93" s="21">
        <f t="shared" si="65"/>
        <v>0</v>
      </c>
      <c r="O93" s="21">
        <f t="shared" si="66"/>
        <v>0</v>
      </c>
      <c r="P93" s="21">
        <f t="shared" si="67"/>
        <v>0</v>
      </c>
      <c r="Q93" s="21">
        <f t="shared" si="68"/>
        <v>0</v>
      </c>
      <c r="R93" s="21">
        <f t="shared" si="69"/>
        <v>0</v>
      </c>
      <c r="S93" s="21">
        <f t="shared" si="70"/>
        <v>0</v>
      </c>
      <c r="T93" s="21">
        <v>0</v>
      </c>
    </row>
    <row r="94" spans="1:20" x14ac:dyDescent="0.25">
      <c r="A94" s="22">
        <v>8102010</v>
      </c>
      <c r="B94" s="22" t="s">
        <v>704</v>
      </c>
      <c r="C94" s="22">
        <v>3800</v>
      </c>
      <c r="D94" s="23">
        <v>382</v>
      </c>
      <c r="E94" s="73" t="s">
        <v>802</v>
      </c>
      <c r="F94" s="22">
        <v>2020</v>
      </c>
      <c r="G94" s="22">
        <v>70127731304</v>
      </c>
      <c r="H94" s="21">
        <f t="shared" si="59"/>
        <v>0</v>
      </c>
      <c r="I94" s="21">
        <f t="shared" si="60"/>
        <v>0</v>
      </c>
      <c r="J94" s="21">
        <f t="shared" si="61"/>
        <v>0</v>
      </c>
      <c r="K94" s="21">
        <f t="shared" si="62"/>
        <v>0</v>
      </c>
      <c r="L94" s="21">
        <f t="shared" si="63"/>
        <v>0</v>
      </c>
      <c r="M94" s="21">
        <f t="shared" si="64"/>
        <v>0</v>
      </c>
      <c r="N94" s="21">
        <f t="shared" si="65"/>
        <v>0</v>
      </c>
      <c r="O94" s="21">
        <f t="shared" si="66"/>
        <v>0</v>
      </c>
      <c r="P94" s="21">
        <f t="shared" si="67"/>
        <v>0</v>
      </c>
      <c r="Q94" s="21">
        <f t="shared" si="68"/>
        <v>0</v>
      </c>
      <c r="R94" s="21">
        <f t="shared" si="69"/>
        <v>0</v>
      </c>
      <c r="S94" s="21">
        <f t="shared" si="70"/>
        <v>0</v>
      </c>
      <c r="T94" s="21">
        <v>0</v>
      </c>
    </row>
    <row r="95" spans="1:20" x14ac:dyDescent="0.25">
      <c r="A95" s="22">
        <v>8102010</v>
      </c>
      <c r="B95" s="22" t="s">
        <v>704</v>
      </c>
      <c r="C95" s="22">
        <v>4400</v>
      </c>
      <c r="D95" s="23">
        <v>441</v>
      </c>
      <c r="E95" s="73" t="s">
        <v>802</v>
      </c>
      <c r="F95" s="22">
        <v>2020</v>
      </c>
      <c r="G95" s="22">
        <v>70127731304</v>
      </c>
      <c r="H95" s="21">
        <f t="shared" si="59"/>
        <v>0</v>
      </c>
      <c r="I95" s="21">
        <f t="shared" si="60"/>
        <v>0</v>
      </c>
      <c r="J95" s="21">
        <f t="shared" si="61"/>
        <v>0</v>
      </c>
      <c r="K95" s="21">
        <f t="shared" si="62"/>
        <v>0</v>
      </c>
      <c r="L95" s="21">
        <f t="shared" si="63"/>
        <v>0</v>
      </c>
      <c r="M95" s="21">
        <f t="shared" si="64"/>
        <v>0</v>
      </c>
      <c r="N95" s="21">
        <f t="shared" si="65"/>
        <v>0</v>
      </c>
      <c r="O95" s="21">
        <f t="shared" si="66"/>
        <v>0</v>
      </c>
      <c r="P95" s="21">
        <f t="shared" si="67"/>
        <v>0</v>
      </c>
      <c r="Q95" s="21">
        <f t="shared" si="68"/>
        <v>0</v>
      </c>
      <c r="R95" s="21">
        <f t="shared" si="69"/>
        <v>0</v>
      </c>
      <c r="S95" s="21">
        <f t="shared" si="70"/>
        <v>0</v>
      </c>
      <c r="T95" s="21">
        <v>0</v>
      </c>
    </row>
    <row r="96" spans="1:20" x14ac:dyDescent="0.25">
      <c r="A96" s="22">
        <v>8103010</v>
      </c>
      <c r="B96" s="22" t="s">
        <v>704</v>
      </c>
      <c r="C96" s="22">
        <v>2100</v>
      </c>
      <c r="D96" s="23">
        <v>212</v>
      </c>
      <c r="E96" s="73" t="s">
        <v>802</v>
      </c>
      <c r="F96" s="22">
        <v>2020</v>
      </c>
      <c r="G96" s="22">
        <v>70133295915</v>
      </c>
      <c r="H96" s="21">
        <f t="shared" ref="H96" si="71">+T96/12</f>
        <v>81481.333333333328</v>
      </c>
      <c r="I96" s="21">
        <f t="shared" ref="I96" si="72">+T96/12</f>
        <v>81481.333333333328</v>
      </c>
      <c r="J96" s="21">
        <f t="shared" ref="J96" si="73">+T96/12</f>
        <v>81481.333333333328</v>
      </c>
      <c r="K96" s="21">
        <f t="shared" ref="K96" si="74">+T96/12</f>
        <v>81481.333333333328</v>
      </c>
      <c r="L96" s="21">
        <f t="shared" ref="L96" si="75">+T96/12</f>
        <v>81481.333333333328</v>
      </c>
      <c r="M96" s="21">
        <f t="shared" ref="M96" si="76">+T96/12</f>
        <v>81481.333333333328</v>
      </c>
      <c r="N96" s="21">
        <f t="shared" ref="N96" si="77">+T96/12</f>
        <v>81481.333333333328</v>
      </c>
      <c r="O96" s="21">
        <f t="shared" ref="O96" si="78">+T96/12</f>
        <v>81481.333333333328</v>
      </c>
      <c r="P96" s="21">
        <f t="shared" ref="P96" si="79">+T96/12</f>
        <v>81481.333333333328</v>
      </c>
      <c r="Q96" s="21">
        <f t="shared" ref="Q96" si="80">+T96/12</f>
        <v>81481.333333333328</v>
      </c>
      <c r="R96" s="21">
        <f t="shared" ref="R96" si="81">+T96/12</f>
        <v>81481.333333333328</v>
      </c>
      <c r="S96" s="21">
        <f t="shared" ref="S96" si="82">+T96/12</f>
        <v>81481.333333333328</v>
      </c>
      <c r="T96" s="21">
        <v>977776</v>
      </c>
    </row>
    <row r="97" spans="1:20" x14ac:dyDescent="0.25">
      <c r="A97" s="22">
        <v>8104010</v>
      </c>
      <c r="B97" s="22" t="s">
        <v>704</v>
      </c>
      <c r="C97" s="22">
        <v>2600</v>
      </c>
      <c r="D97" s="23">
        <v>261</v>
      </c>
      <c r="E97" s="73" t="s">
        <v>802</v>
      </c>
      <c r="F97" s="22">
        <v>2020</v>
      </c>
      <c r="G97" s="22">
        <v>70133651940</v>
      </c>
      <c r="H97" s="21">
        <f t="shared" ref="H97" si="83">+T97/12</f>
        <v>4496.833333333333</v>
      </c>
      <c r="I97" s="21">
        <f t="shared" ref="I97" si="84">+T97/12</f>
        <v>4496.833333333333</v>
      </c>
      <c r="J97" s="21">
        <f t="shared" ref="J97" si="85">+T97/12</f>
        <v>4496.833333333333</v>
      </c>
      <c r="K97" s="21">
        <f t="shared" ref="K97" si="86">+T97/12</f>
        <v>4496.833333333333</v>
      </c>
      <c r="L97" s="21">
        <f t="shared" ref="L97" si="87">+T97/12</f>
        <v>4496.833333333333</v>
      </c>
      <c r="M97" s="21">
        <f t="shared" ref="M97" si="88">+T97/12</f>
        <v>4496.833333333333</v>
      </c>
      <c r="N97" s="21">
        <f t="shared" ref="N97" si="89">+T97/12</f>
        <v>4496.833333333333</v>
      </c>
      <c r="O97" s="21">
        <f t="shared" ref="O97" si="90">+T97/12</f>
        <v>4496.833333333333</v>
      </c>
      <c r="P97" s="21">
        <f t="shared" ref="P97" si="91">+T97/12</f>
        <v>4496.833333333333</v>
      </c>
      <c r="Q97" s="21">
        <f t="shared" ref="Q97" si="92">+T97/12</f>
        <v>4496.833333333333</v>
      </c>
      <c r="R97" s="21">
        <f t="shared" ref="R97" si="93">+T97/12</f>
        <v>4496.833333333333</v>
      </c>
      <c r="S97" s="21">
        <f t="shared" ref="S97" si="94">+T97/12</f>
        <v>4496.833333333333</v>
      </c>
      <c r="T97" s="21">
        <v>53962</v>
      </c>
    </row>
    <row r="98" spans="1:20" x14ac:dyDescent="0.25">
      <c r="A98" s="22">
        <v>8105010</v>
      </c>
      <c r="B98" s="22" t="s">
        <v>707</v>
      </c>
      <c r="C98" s="22">
        <v>5400</v>
      </c>
      <c r="D98" s="23">
        <v>541</v>
      </c>
      <c r="E98" s="73" t="s">
        <v>802</v>
      </c>
      <c r="F98" s="22">
        <v>2020</v>
      </c>
      <c r="G98" s="22">
        <v>70133295923</v>
      </c>
      <c r="H98" s="21">
        <f>+T98/12</f>
        <v>73946.989166666666</v>
      </c>
      <c r="I98" s="21">
        <f>+T98/12</f>
        <v>73946.989166666666</v>
      </c>
      <c r="J98" s="21">
        <f>+T98/12</f>
        <v>73946.989166666666</v>
      </c>
      <c r="K98" s="21">
        <f>+T98/12</f>
        <v>73946.989166666666</v>
      </c>
      <c r="L98" s="21">
        <f>+T98/12</f>
        <v>73946.989166666666</v>
      </c>
      <c r="M98" s="21">
        <f>+T98/12</f>
        <v>73946.989166666666</v>
      </c>
      <c r="N98" s="21">
        <f>+T98/12</f>
        <v>73946.989166666666</v>
      </c>
      <c r="O98" s="21">
        <f>+T98/12</f>
        <v>73946.989166666666</v>
      </c>
      <c r="P98" s="21">
        <f>+T98/12</f>
        <v>73946.989166666666</v>
      </c>
      <c r="Q98" s="21">
        <f>+T98/12</f>
        <v>73946.989166666666</v>
      </c>
      <c r="R98" s="21">
        <f>+T98/12</f>
        <v>73946.989166666666</v>
      </c>
      <c r="S98" s="21">
        <f>+T98/12</f>
        <v>73946.989166666666</v>
      </c>
      <c r="T98" s="21">
        <v>887363.87</v>
      </c>
    </row>
    <row r="99" spans="1:20" x14ac:dyDescent="0.25">
      <c r="A99" s="22">
        <v>8106030</v>
      </c>
      <c r="B99" s="22" t="s">
        <v>704</v>
      </c>
      <c r="C99" s="22">
        <v>2100</v>
      </c>
      <c r="D99" s="23">
        <v>211</v>
      </c>
      <c r="E99" s="73" t="s">
        <v>802</v>
      </c>
      <c r="F99" s="22">
        <v>2020</v>
      </c>
      <c r="G99" s="22">
        <v>70133651983</v>
      </c>
      <c r="H99" s="21">
        <f t="shared" ref="H99:H128" si="95">+T99/12</f>
        <v>41666.666666666664</v>
      </c>
      <c r="I99" s="21">
        <f t="shared" ref="I99:I128" si="96">+T99/12</f>
        <v>41666.666666666664</v>
      </c>
      <c r="J99" s="21">
        <f t="shared" ref="J99:J128" si="97">+T99/12</f>
        <v>41666.666666666664</v>
      </c>
      <c r="K99" s="21">
        <f t="shared" ref="K99:K128" si="98">+T99/12</f>
        <v>41666.666666666664</v>
      </c>
      <c r="L99" s="21">
        <f t="shared" ref="L99:L128" si="99">+T99/12</f>
        <v>41666.666666666664</v>
      </c>
      <c r="M99" s="21">
        <f t="shared" ref="M99:M128" si="100">+T99/12</f>
        <v>41666.666666666664</v>
      </c>
      <c r="N99" s="21">
        <f t="shared" ref="N99:N128" si="101">+T99/12</f>
        <v>41666.666666666664</v>
      </c>
      <c r="O99" s="21">
        <f t="shared" ref="O99:O128" si="102">+T99/12</f>
        <v>41666.666666666664</v>
      </c>
      <c r="P99" s="21">
        <f t="shared" ref="P99:P128" si="103">+T99/12</f>
        <v>41666.666666666664</v>
      </c>
      <c r="Q99" s="21">
        <f t="shared" ref="Q99:Q128" si="104">+T99/12</f>
        <v>41666.666666666664</v>
      </c>
      <c r="R99" s="21">
        <f t="shared" ref="R99:R128" si="105">+T99/12</f>
        <v>41666.666666666664</v>
      </c>
      <c r="S99" s="21">
        <f t="shared" ref="S99:S128" si="106">+T99/12</f>
        <v>41666.666666666664</v>
      </c>
      <c r="T99" s="21">
        <v>500000</v>
      </c>
    </row>
    <row r="100" spans="1:20" x14ac:dyDescent="0.25">
      <c r="A100" s="22">
        <v>8106030</v>
      </c>
      <c r="B100" s="22" t="s">
        <v>704</v>
      </c>
      <c r="C100" s="22">
        <v>2100</v>
      </c>
      <c r="D100" s="23">
        <v>212</v>
      </c>
      <c r="E100" s="73" t="s">
        <v>802</v>
      </c>
      <c r="F100" s="22">
        <v>2020</v>
      </c>
      <c r="G100" s="22">
        <v>70133651983</v>
      </c>
      <c r="H100" s="21">
        <f t="shared" si="95"/>
        <v>41666.666666666664</v>
      </c>
      <c r="I100" s="21">
        <f t="shared" si="96"/>
        <v>41666.666666666664</v>
      </c>
      <c r="J100" s="21">
        <f t="shared" si="97"/>
        <v>41666.666666666664</v>
      </c>
      <c r="K100" s="21">
        <f t="shared" si="98"/>
        <v>41666.666666666664</v>
      </c>
      <c r="L100" s="21">
        <f t="shared" si="99"/>
        <v>41666.666666666664</v>
      </c>
      <c r="M100" s="21">
        <f t="shared" si="100"/>
        <v>41666.666666666664</v>
      </c>
      <c r="N100" s="21">
        <f t="shared" si="101"/>
        <v>41666.666666666664</v>
      </c>
      <c r="O100" s="21">
        <f t="shared" si="102"/>
        <v>41666.666666666664</v>
      </c>
      <c r="P100" s="21">
        <f t="shared" si="103"/>
        <v>41666.666666666664</v>
      </c>
      <c r="Q100" s="21">
        <f t="shared" si="104"/>
        <v>41666.666666666664</v>
      </c>
      <c r="R100" s="21">
        <f t="shared" si="105"/>
        <v>41666.666666666664</v>
      </c>
      <c r="S100" s="21">
        <f t="shared" si="106"/>
        <v>41666.666666666664</v>
      </c>
      <c r="T100" s="21">
        <v>500000</v>
      </c>
    </row>
    <row r="101" spans="1:20" x14ac:dyDescent="0.25">
      <c r="A101" s="22">
        <v>8106030</v>
      </c>
      <c r="B101" s="22" t="s">
        <v>704</v>
      </c>
      <c r="C101" s="22">
        <v>2100</v>
      </c>
      <c r="D101" s="23">
        <v>216</v>
      </c>
      <c r="E101" s="73" t="s">
        <v>802</v>
      </c>
      <c r="F101" s="22">
        <v>2020</v>
      </c>
      <c r="G101" s="22">
        <v>70133651983</v>
      </c>
      <c r="H101" s="21">
        <f t="shared" si="95"/>
        <v>4166.666666666667</v>
      </c>
      <c r="I101" s="21">
        <f t="shared" si="96"/>
        <v>4166.666666666667</v>
      </c>
      <c r="J101" s="21">
        <f t="shared" si="97"/>
        <v>4166.666666666667</v>
      </c>
      <c r="K101" s="21">
        <f t="shared" si="98"/>
        <v>4166.666666666667</v>
      </c>
      <c r="L101" s="21">
        <f t="shared" si="99"/>
        <v>4166.666666666667</v>
      </c>
      <c r="M101" s="21">
        <f t="shared" si="100"/>
        <v>4166.666666666667</v>
      </c>
      <c r="N101" s="21">
        <f t="shared" si="101"/>
        <v>4166.666666666667</v>
      </c>
      <c r="O101" s="21">
        <f t="shared" si="102"/>
        <v>4166.666666666667</v>
      </c>
      <c r="P101" s="21">
        <f t="shared" si="103"/>
        <v>4166.666666666667</v>
      </c>
      <c r="Q101" s="21">
        <f t="shared" si="104"/>
        <v>4166.666666666667</v>
      </c>
      <c r="R101" s="21">
        <f t="shared" si="105"/>
        <v>4166.666666666667</v>
      </c>
      <c r="S101" s="21">
        <f t="shared" si="106"/>
        <v>4166.666666666667</v>
      </c>
      <c r="T101" s="21">
        <v>50000</v>
      </c>
    </row>
    <row r="102" spans="1:20" x14ac:dyDescent="0.25">
      <c r="A102" s="22">
        <v>8106030</v>
      </c>
      <c r="B102" s="22" t="s">
        <v>704</v>
      </c>
      <c r="C102" s="22">
        <v>2200</v>
      </c>
      <c r="D102" s="23">
        <v>221</v>
      </c>
      <c r="E102" s="73" t="s">
        <v>802</v>
      </c>
      <c r="F102" s="22">
        <v>2020</v>
      </c>
      <c r="G102" s="22">
        <v>70133651983</v>
      </c>
      <c r="H102" s="21">
        <f t="shared" si="95"/>
        <v>16666.666666666668</v>
      </c>
      <c r="I102" s="21">
        <f t="shared" si="96"/>
        <v>16666.666666666668</v>
      </c>
      <c r="J102" s="21">
        <f t="shared" si="97"/>
        <v>16666.666666666668</v>
      </c>
      <c r="K102" s="21">
        <f t="shared" si="98"/>
        <v>16666.666666666668</v>
      </c>
      <c r="L102" s="21">
        <f t="shared" si="99"/>
        <v>16666.666666666668</v>
      </c>
      <c r="M102" s="21">
        <f t="shared" si="100"/>
        <v>16666.666666666668</v>
      </c>
      <c r="N102" s="21">
        <f t="shared" si="101"/>
        <v>16666.666666666668</v>
      </c>
      <c r="O102" s="21">
        <f t="shared" si="102"/>
        <v>16666.666666666668</v>
      </c>
      <c r="P102" s="21">
        <f t="shared" si="103"/>
        <v>16666.666666666668</v>
      </c>
      <c r="Q102" s="21">
        <f t="shared" si="104"/>
        <v>16666.666666666668</v>
      </c>
      <c r="R102" s="21">
        <f t="shared" si="105"/>
        <v>16666.666666666668</v>
      </c>
      <c r="S102" s="21">
        <f t="shared" si="106"/>
        <v>16666.666666666668</v>
      </c>
      <c r="T102" s="21">
        <v>200000</v>
      </c>
    </row>
    <row r="103" spans="1:20" x14ac:dyDescent="0.25">
      <c r="A103" s="22">
        <v>8106030</v>
      </c>
      <c r="B103" s="22" t="s">
        <v>704</v>
      </c>
      <c r="C103" s="22">
        <v>2500</v>
      </c>
      <c r="D103" s="23">
        <v>253</v>
      </c>
      <c r="E103" s="73" t="s">
        <v>802</v>
      </c>
      <c r="F103" s="22">
        <v>2020</v>
      </c>
      <c r="G103" s="22">
        <v>70133651983</v>
      </c>
      <c r="H103" s="21">
        <f t="shared" si="95"/>
        <v>5833.333333333333</v>
      </c>
      <c r="I103" s="21">
        <f t="shared" si="96"/>
        <v>5833.333333333333</v>
      </c>
      <c r="J103" s="21">
        <f t="shared" si="97"/>
        <v>5833.333333333333</v>
      </c>
      <c r="K103" s="21">
        <f t="shared" si="98"/>
        <v>5833.333333333333</v>
      </c>
      <c r="L103" s="21">
        <f t="shared" si="99"/>
        <v>5833.333333333333</v>
      </c>
      <c r="M103" s="21">
        <f t="shared" si="100"/>
        <v>5833.333333333333</v>
      </c>
      <c r="N103" s="21">
        <f t="shared" si="101"/>
        <v>5833.333333333333</v>
      </c>
      <c r="O103" s="21">
        <f t="shared" si="102"/>
        <v>5833.333333333333</v>
      </c>
      <c r="P103" s="21">
        <f t="shared" si="103"/>
        <v>5833.333333333333</v>
      </c>
      <c r="Q103" s="21">
        <f t="shared" si="104"/>
        <v>5833.333333333333</v>
      </c>
      <c r="R103" s="21">
        <f t="shared" si="105"/>
        <v>5833.333333333333</v>
      </c>
      <c r="S103" s="21">
        <f t="shared" si="106"/>
        <v>5833.333333333333</v>
      </c>
      <c r="T103" s="21">
        <v>70000</v>
      </c>
    </row>
    <row r="104" spans="1:20" x14ac:dyDescent="0.25">
      <c r="A104" s="22">
        <v>8106030</v>
      </c>
      <c r="B104" s="22" t="s">
        <v>704</v>
      </c>
      <c r="C104" s="22">
        <v>2600</v>
      </c>
      <c r="D104" s="23">
        <v>261</v>
      </c>
      <c r="E104" s="73" t="s">
        <v>802</v>
      </c>
      <c r="F104" s="22">
        <v>2020</v>
      </c>
      <c r="G104" s="22">
        <v>70133651983</v>
      </c>
      <c r="H104" s="21">
        <f t="shared" si="95"/>
        <v>25000</v>
      </c>
      <c r="I104" s="21">
        <f t="shared" si="96"/>
        <v>25000</v>
      </c>
      <c r="J104" s="21">
        <f t="shared" si="97"/>
        <v>25000</v>
      </c>
      <c r="K104" s="21">
        <f t="shared" si="98"/>
        <v>25000</v>
      </c>
      <c r="L104" s="21">
        <f t="shared" si="99"/>
        <v>25000</v>
      </c>
      <c r="M104" s="21">
        <f t="shared" si="100"/>
        <v>25000</v>
      </c>
      <c r="N104" s="21">
        <f t="shared" si="101"/>
        <v>25000</v>
      </c>
      <c r="O104" s="21">
        <f t="shared" si="102"/>
        <v>25000</v>
      </c>
      <c r="P104" s="21">
        <f t="shared" si="103"/>
        <v>25000</v>
      </c>
      <c r="Q104" s="21">
        <f t="shared" si="104"/>
        <v>25000</v>
      </c>
      <c r="R104" s="21">
        <f t="shared" si="105"/>
        <v>25000</v>
      </c>
      <c r="S104" s="21">
        <f t="shared" si="106"/>
        <v>25000</v>
      </c>
      <c r="T104" s="21">
        <v>300000</v>
      </c>
    </row>
    <row r="105" spans="1:20" x14ac:dyDescent="0.25">
      <c r="A105" s="22">
        <v>8106030</v>
      </c>
      <c r="B105" s="22" t="s">
        <v>704</v>
      </c>
      <c r="C105" s="22">
        <v>2700</v>
      </c>
      <c r="D105" s="23">
        <v>271</v>
      </c>
      <c r="E105" s="73" t="s">
        <v>802</v>
      </c>
      <c r="F105" s="22">
        <v>2020</v>
      </c>
      <c r="G105" s="22">
        <v>70133651983</v>
      </c>
      <c r="H105" s="21">
        <f t="shared" si="95"/>
        <v>16666.666666666668</v>
      </c>
      <c r="I105" s="21">
        <f t="shared" si="96"/>
        <v>16666.666666666668</v>
      </c>
      <c r="J105" s="21">
        <f t="shared" si="97"/>
        <v>16666.666666666668</v>
      </c>
      <c r="K105" s="21">
        <f t="shared" si="98"/>
        <v>16666.666666666668</v>
      </c>
      <c r="L105" s="21">
        <f t="shared" si="99"/>
        <v>16666.666666666668</v>
      </c>
      <c r="M105" s="21">
        <f t="shared" si="100"/>
        <v>16666.666666666668</v>
      </c>
      <c r="N105" s="21">
        <f t="shared" si="101"/>
        <v>16666.666666666668</v>
      </c>
      <c r="O105" s="21">
        <f t="shared" si="102"/>
        <v>16666.666666666668</v>
      </c>
      <c r="P105" s="21">
        <f t="shared" si="103"/>
        <v>16666.666666666668</v>
      </c>
      <c r="Q105" s="21">
        <f t="shared" si="104"/>
        <v>16666.666666666668</v>
      </c>
      <c r="R105" s="21">
        <f t="shared" si="105"/>
        <v>16666.666666666668</v>
      </c>
      <c r="S105" s="21">
        <f t="shared" si="106"/>
        <v>16666.666666666668</v>
      </c>
      <c r="T105" s="21">
        <v>200000</v>
      </c>
    </row>
    <row r="106" spans="1:20" x14ac:dyDescent="0.25">
      <c r="A106" s="22">
        <v>8106030</v>
      </c>
      <c r="B106" s="22" t="s">
        <v>704</v>
      </c>
      <c r="C106" s="22">
        <v>3200</v>
      </c>
      <c r="D106" s="23">
        <v>321</v>
      </c>
      <c r="E106" s="73" t="s">
        <v>802</v>
      </c>
      <c r="F106" s="22">
        <v>2020</v>
      </c>
      <c r="G106" s="22">
        <v>70133651983</v>
      </c>
      <c r="H106" s="21">
        <f t="shared" si="95"/>
        <v>4166.666666666667</v>
      </c>
      <c r="I106" s="21">
        <f t="shared" si="96"/>
        <v>4166.666666666667</v>
      </c>
      <c r="J106" s="21">
        <f t="shared" si="97"/>
        <v>4166.666666666667</v>
      </c>
      <c r="K106" s="21">
        <f t="shared" si="98"/>
        <v>4166.666666666667</v>
      </c>
      <c r="L106" s="21">
        <f t="shared" si="99"/>
        <v>4166.666666666667</v>
      </c>
      <c r="M106" s="21">
        <f t="shared" si="100"/>
        <v>4166.666666666667</v>
      </c>
      <c r="N106" s="21">
        <f t="shared" si="101"/>
        <v>4166.666666666667</v>
      </c>
      <c r="O106" s="21">
        <f t="shared" si="102"/>
        <v>4166.666666666667</v>
      </c>
      <c r="P106" s="21">
        <f t="shared" si="103"/>
        <v>4166.666666666667</v>
      </c>
      <c r="Q106" s="21">
        <f t="shared" si="104"/>
        <v>4166.666666666667</v>
      </c>
      <c r="R106" s="21">
        <f t="shared" si="105"/>
        <v>4166.666666666667</v>
      </c>
      <c r="S106" s="21">
        <f t="shared" si="106"/>
        <v>4166.666666666667</v>
      </c>
      <c r="T106" s="21">
        <v>50000</v>
      </c>
    </row>
    <row r="107" spans="1:20" x14ac:dyDescent="0.25">
      <c r="A107" s="22">
        <v>8106030</v>
      </c>
      <c r="B107" s="22" t="s">
        <v>704</v>
      </c>
      <c r="C107" s="22">
        <v>3300</v>
      </c>
      <c r="D107" s="23">
        <v>331</v>
      </c>
      <c r="E107" s="73" t="s">
        <v>802</v>
      </c>
      <c r="F107" s="22">
        <v>2020</v>
      </c>
      <c r="G107" s="22">
        <v>70133651983</v>
      </c>
      <c r="H107" s="21">
        <f t="shared" si="95"/>
        <v>4166.666666666667</v>
      </c>
      <c r="I107" s="21">
        <f t="shared" si="96"/>
        <v>4166.666666666667</v>
      </c>
      <c r="J107" s="21">
        <f t="shared" si="97"/>
        <v>4166.666666666667</v>
      </c>
      <c r="K107" s="21">
        <f t="shared" si="98"/>
        <v>4166.666666666667</v>
      </c>
      <c r="L107" s="21">
        <f t="shared" si="99"/>
        <v>4166.666666666667</v>
      </c>
      <c r="M107" s="21">
        <f t="shared" si="100"/>
        <v>4166.666666666667</v>
      </c>
      <c r="N107" s="21">
        <f t="shared" si="101"/>
        <v>4166.666666666667</v>
      </c>
      <c r="O107" s="21">
        <f t="shared" si="102"/>
        <v>4166.666666666667</v>
      </c>
      <c r="P107" s="21">
        <f t="shared" si="103"/>
        <v>4166.666666666667</v>
      </c>
      <c r="Q107" s="21">
        <f t="shared" si="104"/>
        <v>4166.666666666667</v>
      </c>
      <c r="R107" s="21">
        <f t="shared" si="105"/>
        <v>4166.666666666667</v>
      </c>
      <c r="S107" s="21">
        <f t="shared" si="106"/>
        <v>4166.666666666667</v>
      </c>
      <c r="T107" s="21">
        <v>50000</v>
      </c>
    </row>
    <row r="108" spans="1:20" x14ac:dyDescent="0.25">
      <c r="A108" s="22">
        <v>8106030</v>
      </c>
      <c r="B108" s="22" t="s">
        <v>704</v>
      </c>
      <c r="C108" s="22">
        <v>3400</v>
      </c>
      <c r="D108" s="23">
        <v>349</v>
      </c>
      <c r="E108" s="73" t="s">
        <v>802</v>
      </c>
      <c r="F108" s="22">
        <v>2020</v>
      </c>
      <c r="G108" s="22">
        <v>70133651983</v>
      </c>
      <c r="H108" s="21">
        <f t="shared" si="95"/>
        <v>416.66666666666669</v>
      </c>
      <c r="I108" s="21">
        <f t="shared" si="96"/>
        <v>416.66666666666669</v>
      </c>
      <c r="J108" s="21">
        <f t="shared" si="97"/>
        <v>416.66666666666669</v>
      </c>
      <c r="K108" s="21">
        <f t="shared" si="98"/>
        <v>416.66666666666669</v>
      </c>
      <c r="L108" s="21">
        <f t="shared" si="99"/>
        <v>416.66666666666669</v>
      </c>
      <c r="M108" s="21">
        <f t="shared" si="100"/>
        <v>416.66666666666669</v>
      </c>
      <c r="N108" s="21">
        <f t="shared" si="101"/>
        <v>416.66666666666669</v>
      </c>
      <c r="O108" s="21">
        <f t="shared" si="102"/>
        <v>416.66666666666669</v>
      </c>
      <c r="P108" s="21">
        <f t="shared" si="103"/>
        <v>416.66666666666669</v>
      </c>
      <c r="Q108" s="21">
        <f t="shared" si="104"/>
        <v>416.66666666666669</v>
      </c>
      <c r="R108" s="21">
        <f t="shared" si="105"/>
        <v>416.66666666666669</v>
      </c>
      <c r="S108" s="21">
        <f t="shared" si="106"/>
        <v>416.66666666666669</v>
      </c>
      <c r="T108" s="21">
        <v>5000</v>
      </c>
    </row>
    <row r="109" spans="1:20" x14ac:dyDescent="0.25">
      <c r="A109" s="22">
        <v>8106030</v>
      </c>
      <c r="B109" s="22" t="s">
        <v>704</v>
      </c>
      <c r="C109" s="22">
        <v>3500</v>
      </c>
      <c r="D109" s="23">
        <v>355</v>
      </c>
      <c r="E109" s="73" t="s">
        <v>802</v>
      </c>
      <c r="F109" s="22">
        <v>2020</v>
      </c>
      <c r="G109" s="22">
        <v>70133651983</v>
      </c>
      <c r="H109" s="21">
        <f t="shared" si="95"/>
        <v>8333.3333333333339</v>
      </c>
      <c r="I109" s="21">
        <f t="shared" si="96"/>
        <v>8333.3333333333339</v>
      </c>
      <c r="J109" s="21">
        <f t="shared" si="97"/>
        <v>8333.3333333333339</v>
      </c>
      <c r="K109" s="21">
        <f t="shared" si="98"/>
        <v>8333.3333333333339</v>
      </c>
      <c r="L109" s="21">
        <f t="shared" si="99"/>
        <v>8333.3333333333339</v>
      </c>
      <c r="M109" s="21">
        <f t="shared" si="100"/>
        <v>8333.3333333333339</v>
      </c>
      <c r="N109" s="21">
        <f t="shared" si="101"/>
        <v>8333.3333333333339</v>
      </c>
      <c r="O109" s="21">
        <f t="shared" si="102"/>
        <v>8333.3333333333339</v>
      </c>
      <c r="P109" s="21">
        <f t="shared" si="103"/>
        <v>8333.3333333333339</v>
      </c>
      <c r="Q109" s="21">
        <f t="shared" si="104"/>
        <v>8333.3333333333339</v>
      </c>
      <c r="R109" s="21">
        <f t="shared" si="105"/>
        <v>8333.3333333333339</v>
      </c>
      <c r="S109" s="21">
        <f t="shared" si="106"/>
        <v>8333.3333333333339</v>
      </c>
      <c r="T109" s="21">
        <v>100000</v>
      </c>
    </row>
    <row r="110" spans="1:20" x14ac:dyDescent="0.25">
      <c r="A110" s="22">
        <v>8106030</v>
      </c>
      <c r="B110" s="22" t="s">
        <v>704</v>
      </c>
      <c r="C110" s="22">
        <v>3500</v>
      </c>
      <c r="D110" s="23">
        <v>357</v>
      </c>
      <c r="E110" s="73" t="s">
        <v>802</v>
      </c>
      <c r="F110" s="22">
        <v>2020</v>
      </c>
      <c r="G110" s="22">
        <v>70133651983</v>
      </c>
      <c r="H110" s="21">
        <f t="shared" si="95"/>
        <v>4166.666666666667</v>
      </c>
      <c r="I110" s="21">
        <f t="shared" si="96"/>
        <v>4166.666666666667</v>
      </c>
      <c r="J110" s="21">
        <f t="shared" si="97"/>
        <v>4166.666666666667</v>
      </c>
      <c r="K110" s="21">
        <f t="shared" si="98"/>
        <v>4166.666666666667</v>
      </c>
      <c r="L110" s="21">
        <f t="shared" si="99"/>
        <v>4166.666666666667</v>
      </c>
      <c r="M110" s="21">
        <f t="shared" si="100"/>
        <v>4166.666666666667</v>
      </c>
      <c r="N110" s="21">
        <f t="shared" si="101"/>
        <v>4166.666666666667</v>
      </c>
      <c r="O110" s="21">
        <f t="shared" si="102"/>
        <v>4166.666666666667</v>
      </c>
      <c r="P110" s="21">
        <f t="shared" si="103"/>
        <v>4166.666666666667</v>
      </c>
      <c r="Q110" s="21">
        <f t="shared" si="104"/>
        <v>4166.666666666667</v>
      </c>
      <c r="R110" s="21">
        <f t="shared" si="105"/>
        <v>4166.666666666667</v>
      </c>
      <c r="S110" s="21">
        <f t="shared" si="106"/>
        <v>4166.666666666667</v>
      </c>
      <c r="T110" s="21">
        <v>50000</v>
      </c>
    </row>
    <row r="111" spans="1:20" x14ac:dyDescent="0.25">
      <c r="A111" s="22">
        <v>8106030</v>
      </c>
      <c r="B111" s="22" t="s">
        <v>704</v>
      </c>
      <c r="C111" s="22">
        <v>3500</v>
      </c>
      <c r="D111" s="23">
        <v>358</v>
      </c>
      <c r="E111" s="73" t="s">
        <v>802</v>
      </c>
      <c r="F111" s="22">
        <v>2020</v>
      </c>
      <c r="G111" s="22">
        <v>70133651983</v>
      </c>
      <c r="H111" s="21">
        <f t="shared" si="95"/>
        <v>79971.861666666664</v>
      </c>
      <c r="I111" s="21">
        <f t="shared" si="96"/>
        <v>79971.861666666664</v>
      </c>
      <c r="J111" s="21">
        <f t="shared" si="97"/>
        <v>79971.861666666664</v>
      </c>
      <c r="K111" s="21">
        <f t="shared" si="98"/>
        <v>79971.861666666664</v>
      </c>
      <c r="L111" s="21">
        <f t="shared" si="99"/>
        <v>79971.861666666664</v>
      </c>
      <c r="M111" s="21">
        <f t="shared" si="100"/>
        <v>79971.861666666664</v>
      </c>
      <c r="N111" s="21">
        <f t="shared" si="101"/>
        <v>79971.861666666664</v>
      </c>
      <c r="O111" s="21">
        <f t="shared" si="102"/>
        <v>79971.861666666664</v>
      </c>
      <c r="P111" s="21">
        <f t="shared" si="103"/>
        <v>79971.861666666664</v>
      </c>
      <c r="Q111" s="21">
        <f t="shared" si="104"/>
        <v>79971.861666666664</v>
      </c>
      <c r="R111" s="21">
        <f t="shared" si="105"/>
        <v>79971.861666666664</v>
      </c>
      <c r="S111" s="21">
        <f t="shared" si="106"/>
        <v>79971.861666666664</v>
      </c>
      <c r="T111" s="21">
        <v>959662.34</v>
      </c>
    </row>
    <row r="112" spans="1:20" x14ac:dyDescent="0.25">
      <c r="A112" s="22">
        <v>8106030</v>
      </c>
      <c r="B112" s="22" t="s">
        <v>704</v>
      </c>
      <c r="C112" s="22">
        <v>3500</v>
      </c>
      <c r="D112" s="23">
        <v>359</v>
      </c>
      <c r="E112" s="73" t="s">
        <v>802</v>
      </c>
      <c r="F112" s="22">
        <v>2020</v>
      </c>
      <c r="G112" s="22">
        <v>70133651983</v>
      </c>
      <c r="H112" s="21">
        <f t="shared" si="95"/>
        <v>2083.3333333333335</v>
      </c>
      <c r="I112" s="21">
        <f t="shared" si="96"/>
        <v>2083.3333333333335</v>
      </c>
      <c r="J112" s="21">
        <f t="shared" si="97"/>
        <v>2083.3333333333335</v>
      </c>
      <c r="K112" s="21">
        <f t="shared" si="98"/>
        <v>2083.3333333333335</v>
      </c>
      <c r="L112" s="21">
        <f t="shared" si="99"/>
        <v>2083.3333333333335</v>
      </c>
      <c r="M112" s="21">
        <f t="shared" si="100"/>
        <v>2083.3333333333335</v>
      </c>
      <c r="N112" s="21">
        <f t="shared" si="101"/>
        <v>2083.3333333333335</v>
      </c>
      <c r="O112" s="21">
        <f t="shared" si="102"/>
        <v>2083.3333333333335</v>
      </c>
      <c r="P112" s="21">
        <f t="shared" si="103"/>
        <v>2083.3333333333335</v>
      </c>
      <c r="Q112" s="21">
        <f t="shared" si="104"/>
        <v>2083.3333333333335</v>
      </c>
      <c r="R112" s="21">
        <f t="shared" si="105"/>
        <v>2083.3333333333335</v>
      </c>
      <c r="S112" s="21">
        <f t="shared" si="106"/>
        <v>2083.3333333333335</v>
      </c>
      <c r="T112" s="21">
        <v>25000</v>
      </c>
    </row>
    <row r="113" spans="1:20" x14ac:dyDescent="0.25">
      <c r="A113" s="22">
        <v>8106030</v>
      </c>
      <c r="B113" s="22" t="s">
        <v>704</v>
      </c>
      <c r="C113" s="22">
        <v>3800</v>
      </c>
      <c r="D113" s="23">
        <v>382</v>
      </c>
      <c r="E113" s="73" t="s">
        <v>802</v>
      </c>
      <c r="F113" s="22">
        <v>2020</v>
      </c>
      <c r="G113" s="22">
        <v>70133651983</v>
      </c>
      <c r="H113" s="21">
        <f t="shared" si="95"/>
        <v>130001.08333333333</v>
      </c>
      <c r="I113" s="21">
        <f t="shared" si="96"/>
        <v>130001.08333333333</v>
      </c>
      <c r="J113" s="21">
        <f t="shared" si="97"/>
        <v>130001.08333333333</v>
      </c>
      <c r="K113" s="21">
        <f t="shared" si="98"/>
        <v>130001.08333333333</v>
      </c>
      <c r="L113" s="21">
        <f t="shared" si="99"/>
        <v>130001.08333333333</v>
      </c>
      <c r="M113" s="21">
        <f t="shared" si="100"/>
        <v>130001.08333333333</v>
      </c>
      <c r="N113" s="21">
        <f t="shared" si="101"/>
        <v>130001.08333333333</v>
      </c>
      <c r="O113" s="21">
        <f t="shared" si="102"/>
        <v>130001.08333333333</v>
      </c>
      <c r="P113" s="21">
        <f t="shared" si="103"/>
        <v>130001.08333333333</v>
      </c>
      <c r="Q113" s="21">
        <f t="shared" si="104"/>
        <v>130001.08333333333</v>
      </c>
      <c r="R113" s="21">
        <f t="shared" si="105"/>
        <v>130001.08333333333</v>
      </c>
      <c r="S113" s="21">
        <f t="shared" si="106"/>
        <v>130001.08333333333</v>
      </c>
      <c r="T113" s="21">
        <v>1560013</v>
      </c>
    </row>
    <row r="114" spans="1:20" x14ac:dyDescent="0.25">
      <c r="A114" s="22">
        <v>8203010</v>
      </c>
      <c r="B114" s="22" t="s">
        <v>707</v>
      </c>
      <c r="C114" s="22">
        <v>6300</v>
      </c>
      <c r="D114" s="23">
        <v>632</v>
      </c>
      <c r="E114" s="73" t="s">
        <v>802</v>
      </c>
      <c r="F114" s="22">
        <v>2020</v>
      </c>
      <c r="G114" s="22">
        <v>70133651991</v>
      </c>
      <c r="H114" s="78">
        <f t="shared" si="95"/>
        <v>2712922.4166666665</v>
      </c>
      <c r="I114" s="78">
        <f t="shared" si="96"/>
        <v>2712922.4166666665</v>
      </c>
      <c r="J114" s="78">
        <f t="shared" si="97"/>
        <v>2712922.4166666665</v>
      </c>
      <c r="K114" s="78">
        <f t="shared" si="98"/>
        <v>2712922.4166666665</v>
      </c>
      <c r="L114" s="78">
        <f t="shared" si="99"/>
        <v>2712922.4166666665</v>
      </c>
      <c r="M114" s="78">
        <f t="shared" si="100"/>
        <v>2712922.4166666665</v>
      </c>
      <c r="N114" s="78">
        <f t="shared" si="101"/>
        <v>2712922.4166666665</v>
      </c>
      <c r="O114" s="78">
        <f t="shared" si="102"/>
        <v>2712922.4166666665</v>
      </c>
      <c r="P114" s="78">
        <f t="shared" si="103"/>
        <v>2712922.4166666665</v>
      </c>
      <c r="Q114" s="78">
        <f t="shared" si="104"/>
        <v>2712922.4166666665</v>
      </c>
      <c r="R114" s="78">
        <f t="shared" si="105"/>
        <v>2712922.4166666665</v>
      </c>
      <c r="S114" s="78">
        <f t="shared" si="106"/>
        <v>2712922.4166666665</v>
      </c>
      <c r="T114" s="21">
        <v>32555069</v>
      </c>
    </row>
    <row r="115" spans="1:20" x14ac:dyDescent="0.25">
      <c r="A115" s="22">
        <v>8204010</v>
      </c>
      <c r="B115" s="22" t="s">
        <v>704</v>
      </c>
      <c r="C115" s="22">
        <v>1100</v>
      </c>
      <c r="D115" s="23">
        <v>113</v>
      </c>
      <c r="E115" s="73" t="s">
        <v>802</v>
      </c>
      <c r="F115" s="22">
        <v>2020</v>
      </c>
      <c r="G115" s="22">
        <v>70133652009</v>
      </c>
      <c r="H115" s="21">
        <f t="shared" si="95"/>
        <v>412846</v>
      </c>
      <c r="I115" s="21">
        <f t="shared" si="96"/>
        <v>412846</v>
      </c>
      <c r="J115" s="21">
        <f t="shared" si="97"/>
        <v>412846</v>
      </c>
      <c r="K115" s="21">
        <f t="shared" si="98"/>
        <v>412846</v>
      </c>
      <c r="L115" s="21">
        <f t="shared" si="99"/>
        <v>412846</v>
      </c>
      <c r="M115" s="21">
        <f t="shared" si="100"/>
        <v>412846</v>
      </c>
      <c r="N115" s="21">
        <f t="shared" si="101"/>
        <v>412846</v>
      </c>
      <c r="O115" s="21">
        <f t="shared" si="102"/>
        <v>412846</v>
      </c>
      <c r="P115" s="21">
        <f t="shared" si="103"/>
        <v>412846</v>
      </c>
      <c r="Q115" s="21">
        <f t="shared" si="104"/>
        <v>412846</v>
      </c>
      <c r="R115" s="21">
        <f t="shared" si="105"/>
        <v>412846</v>
      </c>
      <c r="S115" s="21">
        <f t="shared" si="106"/>
        <v>412846</v>
      </c>
      <c r="T115" s="21">
        <v>4954152</v>
      </c>
    </row>
    <row r="116" spans="1:20" x14ac:dyDescent="0.25">
      <c r="A116" s="22">
        <v>8204010</v>
      </c>
      <c r="B116" s="22" t="s">
        <v>704</v>
      </c>
      <c r="C116" s="22">
        <v>1300</v>
      </c>
      <c r="D116" s="23">
        <v>132</v>
      </c>
      <c r="E116" s="73" t="s">
        <v>802</v>
      </c>
      <c r="F116" s="22">
        <v>2020</v>
      </c>
      <c r="G116" s="22">
        <v>70133652009</v>
      </c>
      <c r="H116" s="21">
        <f t="shared" si="95"/>
        <v>68807.666666666672</v>
      </c>
      <c r="I116" s="21">
        <f t="shared" si="96"/>
        <v>68807.666666666672</v>
      </c>
      <c r="J116" s="21">
        <f t="shared" si="97"/>
        <v>68807.666666666672</v>
      </c>
      <c r="K116" s="21">
        <f t="shared" si="98"/>
        <v>68807.666666666672</v>
      </c>
      <c r="L116" s="21">
        <f t="shared" si="99"/>
        <v>68807.666666666672</v>
      </c>
      <c r="M116" s="21">
        <f t="shared" si="100"/>
        <v>68807.666666666672</v>
      </c>
      <c r="N116" s="21">
        <f t="shared" si="101"/>
        <v>68807.666666666672</v>
      </c>
      <c r="O116" s="21">
        <f t="shared" si="102"/>
        <v>68807.666666666672</v>
      </c>
      <c r="P116" s="21">
        <f t="shared" si="103"/>
        <v>68807.666666666672</v>
      </c>
      <c r="Q116" s="21">
        <f t="shared" si="104"/>
        <v>68807.666666666672</v>
      </c>
      <c r="R116" s="21">
        <f t="shared" si="105"/>
        <v>68807.666666666672</v>
      </c>
      <c r="S116" s="21">
        <f t="shared" si="106"/>
        <v>68807.666666666672</v>
      </c>
      <c r="T116" s="21">
        <v>825692</v>
      </c>
    </row>
    <row r="117" spans="1:20" x14ac:dyDescent="0.25">
      <c r="A117" s="22">
        <v>8204010</v>
      </c>
      <c r="B117" s="22" t="s">
        <v>704</v>
      </c>
      <c r="C117" s="22">
        <v>1500</v>
      </c>
      <c r="D117" s="23">
        <v>152</v>
      </c>
      <c r="E117" s="73" t="s">
        <v>802</v>
      </c>
      <c r="F117" s="22">
        <v>2020</v>
      </c>
      <c r="G117" s="22">
        <v>70133652009</v>
      </c>
      <c r="H117" s="21">
        <f t="shared" si="95"/>
        <v>14166.666666666666</v>
      </c>
      <c r="I117" s="21">
        <f t="shared" si="96"/>
        <v>14166.666666666666</v>
      </c>
      <c r="J117" s="21">
        <f t="shared" si="97"/>
        <v>14166.666666666666</v>
      </c>
      <c r="K117" s="21">
        <f t="shared" si="98"/>
        <v>14166.666666666666</v>
      </c>
      <c r="L117" s="21">
        <f t="shared" si="99"/>
        <v>14166.666666666666</v>
      </c>
      <c r="M117" s="21">
        <f t="shared" si="100"/>
        <v>14166.666666666666</v>
      </c>
      <c r="N117" s="21">
        <f t="shared" si="101"/>
        <v>14166.666666666666</v>
      </c>
      <c r="O117" s="21">
        <f t="shared" si="102"/>
        <v>14166.666666666666</v>
      </c>
      <c r="P117" s="21">
        <f t="shared" si="103"/>
        <v>14166.666666666666</v>
      </c>
      <c r="Q117" s="21">
        <f t="shared" si="104"/>
        <v>14166.666666666666</v>
      </c>
      <c r="R117" s="21">
        <f t="shared" si="105"/>
        <v>14166.666666666666</v>
      </c>
      <c r="S117" s="21">
        <f t="shared" si="106"/>
        <v>14166.666666666666</v>
      </c>
      <c r="T117" s="21">
        <v>170000</v>
      </c>
    </row>
    <row r="118" spans="1:20" x14ac:dyDescent="0.25">
      <c r="A118" s="22">
        <v>8204010</v>
      </c>
      <c r="B118" s="22" t="s">
        <v>704</v>
      </c>
      <c r="C118" s="22">
        <v>1500</v>
      </c>
      <c r="D118" s="23">
        <v>155</v>
      </c>
      <c r="E118" s="73" t="s">
        <v>802</v>
      </c>
      <c r="F118" s="22">
        <v>2020</v>
      </c>
      <c r="G118" s="22">
        <v>70133652009</v>
      </c>
      <c r="H118" s="21">
        <f t="shared" si="95"/>
        <v>8333.3333333333339</v>
      </c>
      <c r="I118" s="21">
        <f t="shared" si="96"/>
        <v>8333.3333333333339</v>
      </c>
      <c r="J118" s="21">
        <f t="shared" si="97"/>
        <v>8333.3333333333339</v>
      </c>
      <c r="K118" s="21">
        <f t="shared" si="98"/>
        <v>8333.3333333333339</v>
      </c>
      <c r="L118" s="21">
        <f t="shared" si="99"/>
        <v>8333.3333333333339</v>
      </c>
      <c r="M118" s="21">
        <f t="shared" si="100"/>
        <v>8333.3333333333339</v>
      </c>
      <c r="N118" s="21">
        <f t="shared" si="101"/>
        <v>8333.3333333333339</v>
      </c>
      <c r="O118" s="21">
        <f t="shared" si="102"/>
        <v>8333.3333333333339</v>
      </c>
      <c r="P118" s="21">
        <f t="shared" si="103"/>
        <v>8333.3333333333339</v>
      </c>
      <c r="Q118" s="21">
        <f t="shared" si="104"/>
        <v>8333.3333333333339</v>
      </c>
      <c r="R118" s="21">
        <f t="shared" si="105"/>
        <v>8333.3333333333339</v>
      </c>
      <c r="S118" s="21">
        <f t="shared" si="106"/>
        <v>8333.3333333333339</v>
      </c>
      <c r="T118" s="21">
        <v>100000</v>
      </c>
    </row>
    <row r="119" spans="1:20" x14ac:dyDescent="0.25">
      <c r="A119" s="22">
        <v>8204010</v>
      </c>
      <c r="B119" s="22" t="s">
        <v>704</v>
      </c>
      <c r="C119" s="22">
        <v>1500</v>
      </c>
      <c r="D119" s="23">
        <v>159</v>
      </c>
      <c r="E119" s="73" t="s">
        <v>802</v>
      </c>
      <c r="F119" s="22">
        <v>2020</v>
      </c>
      <c r="G119" s="22">
        <v>70133652009</v>
      </c>
      <c r="H119" s="21">
        <f t="shared" si="95"/>
        <v>76267.291666666672</v>
      </c>
      <c r="I119" s="21">
        <f t="shared" si="96"/>
        <v>76267.291666666672</v>
      </c>
      <c r="J119" s="21">
        <f t="shared" si="97"/>
        <v>76267.291666666672</v>
      </c>
      <c r="K119" s="21">
        <f t="shared" si="98"/>
        <v>76267.291666666672</v>
      </c>
      <c r="L119" s="21">
        <f t="shared" si="99"/>
        <v>76267.291666666672</v>
      </c>
      <c r="M119" s="21">
        <f t="shared" si="100"/>
        <v>76267.291666666672</v>
      </c>
      <c r="N119" s="21">
        <f t="shared" si="101"/>
        <v>76267.291666666672</v>
      </c>
      <c r="O119" s="21">
        <f t="shared" si="102"/>
        <v>76267.291666666672</v>
      </c>
      <c r="P119" s="21">
        <f t="shared" si="103"/>
        <v>76267.291666666672</v>
      </c>
      <c r="Q119" s="21">
        <f t="shared" si="104"/>
        <v>76267.291666666672</v>
      </c>
      <c r="R119" s="21">
        <f t="shared" si="105"/>
        <v>76267.291666666672</v>
      </c>
      <c r="S119" s="21">
        <f t="shared" si="106"/>
        <v>76267.291666666672</v>
      </c>
      <c r="T119" s="21">
        <v>915207.5</v>
      </c>
    </row>
    <row r="120" spans="1:20" x14ac:dyDescent="0.25">
      <c r="A120" s="22">
        <v>8204010</v>
      </c>
      <c r="B120" s="22" t="s">
        <v>704</v>
      </c>
      <c r="C120" s="22">
        <v>2100</v>
      </c>
      <c r="D120" s="23">
        <v>212</v>
      </c>
      <c r="E120" s="73" t="s">
        <v>802</v>
      </c>
      <c r="F120" s="22">
        <v>2020</v>
      </c>
      <c r="G120" s="22">
        <v>70133652009</v>
      </c>
      <c r="H120" s="21">
        <f t="shared" si="95"/>
        <v>35000</v>
      </c>
      <c r="I120" s="21">
        <f t="shared" si="96"/>
        <v>35000</v>
      </c>
      <c r="J120" s="21">
        <f t="shared" si="97"/>
        <v>35000</v>
      </c>
      <c r="K120" s="21">
        <f t="shared" si="98"/>
        <v>35000</v>
      </c>
      <c r="L120" s="21">
        <f t="shared" si="99"/>
        <v>35000</v>
      </c>
      <c r="M120" s="21">
        <f t="shared" si="100"/>
        <v>35000</v>
      </c>
      <c r="N120" s="21">
        <f t="shared" si="101"/>
        <v>35000</v>
      </c>
      <c r="O120" s="21">
        <f t="shared" si="102"/>
        <v>35000</v>
      </c>
      <c r="P120" s="21">
        <f t="shared" si="103"/>
        <v>35000</v>
      </c>
      <c r="Q120" s="21">
        <f t="shared" si="104"/>
        <v>35000</v>
      </c>
      <c r="R120" s="21">
        <f t="shared" si="105"/>
        <v>35000</v>
      </c>
      <c r="S120" s="21">
        <f t="shared" si="106"/>
        <v>35000</v>
      </c>
      <c r="T120" s="21">
        <v>420000</v>
      </c>
    </row>
    <row r="121" spans="1:20" x14ac:dyDescent="0.25">
      <c r="A121" s="22">
        <v>8204010</v>
      </c>
      <c r="B121" s="22" t="s">
        <v>704</v>
      </c>
      <c r="C121" s="22">
        <v>2100</v>
      </c>
      <c r="D121" s="23">
        <v>218</v>
      </c>
      <c r="E121" s="73" t="s">
        <v>802</v>
      </c>
      <c r="F121" s="22">
        <v>2020</v>
      </c>
      <c r="G121" s="22">
        <v>70133652009</v>
      </c>
      <c r="H121" s="21">
        <f t="shared" si="95"/>
        <v>5000</v>
      </c>
      <c r="I121" s="21">
        <f t="shared" si="96"/>
        <v>5000</v>
      </c>
      <c r="J121" s="21">
        <f t="shared" si="97"/>
        <v>5000</v>
      </c>
      <c r="K121" s="21">
        <f t="shared" si="98"/>
        <v>5000</v>
      </c>
      <c r="L121" s="21">
        <f t="shared" si="99"/>
        <v>5000</v>
      </c>
      <c r="M121" s="21">
        <f t="shared" si="100"/>
        <v>5000</v>
      </c>
      <c r="N121" s="21">
        <f t="shared" si="101"/>
        <v>5000</v>
      </c>
      <c r="O121" s="21">
        <f t="shared" si="102"/>
        <v>5000</v>
      </c>
      <c r="P121" s="21">
        <f t="shared" si="103"/>
        <v>5000</v>
      </c>
      <c r="Q121" s="21">
        <f t="shared" si="104"/>
        <v>5000</v>
      </c>
      <c r="R121" s="21">
        <f t="shared" si="105"/>
        <v>5000</v>
      </c>
      <c r="S121" s="21">
        <f t="shared" si="106"/>
        <v>5000</v>
      </c>
      <c r="T121" s="21">
        <v>60000</v>
      </c>
    </row>
    <row r="122" spans="1:20" x14ac:dyDescent="0.25">
      <c r="A122" s="22">
        <v>8204010</v>
      </c>
      <c r="B122" s="22" t="s">
        <v>704</v>
      </c>
      <c r="C122" s="22">
        <v>2200</v>
      </c>
      <c r="D122" s="23">
        <v>221</v>
      </c>
      <c r="E122" s="73" t="s">
        <v>802</v>
      </c>
      <c r="F122" s="22">
        <v>2020</v>
      </c>
      <c r="G122" s="22">
        <v>70133652009</v>
      </c>
      <c r="H122" s="21">
        <f t="shared" si="95"/>
        <v>4166.666666666667</v>
      </c>
      <c r="I122" s="21">
        <f t="shared" si="96"/>
        <v>4166.666666666667</v>
      </c>
      <c r="J122" s="21">
        <f t="shared" si="97"/>
        <v>4166.666666666667</v>
      </c>
      <c r="K122" s="21">
        <f t="shared" si="98"/>
        <v>4166.666666666667</v>
      </c>
      <c r="L122" s="21">
        <f t="shared" si="99"/>
        <v>4166.666666666667</v>
      </c>
      <c r="M122" s="21">
        <f t="shared" si="100"/>
        <v>4166.666666666667</v>
      </c>
      <c r="N122" s="21">
        <f t="shared" si="101"/>
        <v>4166.666666666667</v>
      </c>
      <c r="O122" s="21">
        <f t="shared" si="102"/>
        <v>4166.666666666667</v>
      </c>
      <c r="P122" s="21">
        <f t="shared" si="103"/>
        <v>4166.666666666667</v>
      </c>
      <c r="Q122" s="21">
        <f t="shared" si="104"/>
        <v>4166.666666666667</v>
      </c>
      <c r="R122" s="21">
        <f t="shared" si="105"/>
        <v>4166.666666666667</v>
      </c>
      <c r="S122" s="21">
        <f t="shared" si="106"/>
        <v>4166.666666666667</v>
      </c>
      <c r="T122" s="21">
        <v>50000</v>
      </c>
    </row>
    <row r="123" spans="1:20" x14ac:dyDescent="0.25">
      <c r="A123" s="22">
        <v>8204010</v>
      </c>
      <c r="B123" s="22" t="s">
        <v>704</v>
      </c>
      <c r="C123" s="22">
        <v>2400</v>
      </c>
      <c r="D123" s="23">
        <v>246</v>
      </c>
      <c r="E123" s="73" t="s">
        <v>802</v>
      </c>
      <c r="F123" s="22">
        <v>2020</v>
      </c>
      <c r="G123" s="22">
        <v>70133652009</v>
      </c>
      <c r="H123" s="21">
        <f t="shared" si="95"/>
        <v>58333.333333333336</v>
      </c>
      <c r="I123" s="21">
        <f t="shared" si="96"/>
        <v>58333.333333333336</v>
      </c>
      <c r="J123" s="21">
        <f t="shared" si="97"/>
        <v>58333.333333333336</v>
      </c>
      <c r="K123" s="21">
        <f t="shared" si="98"/>
        <v>58333.333333333336</v>
      </c>
      <c r="L123" s="21">
        <f t="shared" si="99"/>
        <v>58333.333333333336</v>
      </c>
      <c r="M123" s="21">
        <f t="shared" si="100"/>
        <v>58333.333333333336</v>
      </c>
      <c r="N123" s="21">
        <f t="shared" si="101"/>
        <v>58333.333333333336</v>
      </c>
      <c r="O123" s="21">
        <f t="shared" si="102"/>
        <v>58333.333333333336</v>
      </c>
      <c r="P123" s="21">
        <f t="shared" si="103"/>
        <v>58333.333333333336</v>
      </c>
      <c r="Q123" s="21">
        <f t="shared" si="104"/>
        <v>58333.333333333336</v>
      </c>
      <c r="R123" s="21">
        <f t="shared" si="105"/>
        <v>58333.333333333336</v>
      </c>
      <c r="S123" s="21">
        <f t="shared" si="106"/>
        <v>58333.333333333336</v>
      </c>
      <c r="T123" s="21">
        <v>700000</v>
      </c>
    </row>
    <row r="124" spans="1:20" x14ac:dyDescent="0.25">
      <c r="A124" s="22">
        <v>8204010</v>
      </c>
      <c r="B124" s="22" t="s">
        <v>704</v>
      </c>
      <c r="C124" s="22">
        <v>2500</v>
      </c>
      <c r="D124" s="23">
        <v>253</v>
      </c>
      <c r="E124" s="73" t="s">
        <v>802</v>
      </c>
      <c r="F124" s="22">
        <v>2020</v>
      </c>
      <c r="G124" s="22">
        <v>70133652009</v>
      </c>
      <c r="H124" s="21">
        <f t="shared" si="95"/>
        <v>8333.3333333333339</v>
      </c>
      <c r="I124" s="21">
        <f t="shared" si="96"/>
        <v>8333.3333333333339</v>
      </c>
      <c r="J124" s="21">
        <f t="shared" si="97"/>
        <v>8333.3333333333339</v>
      </c>
      <c r="K124" s="21">
        <f t="shared" si="98"/>
        <v>8333.3333333333339</v>
      </c>
      <c r="L124" s="21">
        <f t="shared" si="99"/>
        <v>8333.3333333333339</v>
      </c>
      <c r="M124" s="21">
        <f t="shared" si="100"/>
        <v>8333.3333333333339</v>
      </c>
      <c r="N124" s="21">
        <f t="shared" si="101"/>
        <v>8333.3333333333339</v>
      </c>
      <c r="O124" s="21">
        <f t="shared" si="102"/>
        <v>8333.3333333333339</v>
      </c>
      <c r="P124" s="21">
        <f t="shared" si="103"/>
        <v>8333.3333333333339</v>
      </c>
      <c r="Q124" s="21">
        <f t="shared" si="104"/>
        <v>8333.3333333333339</v>
      </c>
      <c r="R124" s="21">
        <f t="shared" si="105"/>
        <v>8333.3333333333339</v>
      </c>
      <c r="S124" s="21">
        <f t="shared" si="106"/>
        <v>8333.3333333333339</v>
      </c>
      <c r="T124" s="21">
        <v>100000</v>
      </c>
    </row>
    <row r="125" spans="1:20" x14ac:dyDescent="0.25">
      <c r="A125" s="22">
        <v>8204010</v>
      </c>
      <c r="B125" s="22" t="s">
        <v>704</v>
      </c>
      <c r="C125" s="22">
        <v>2600</v>
      </c>
      <c r="D125" s="23">
        <v>261</v>
      </c>
      <c r="E125" s="73" t="s">
        <v>802</v>
      </c>
      <c r="F125" s="22">
        <v>2020</v>
      </c>
      <c r="G125" s="22">
        <v>70133652009</v>
      </c>
      <c r="H125" s="21">
        <f t="shared" si="95"/>
        <v>315802.83333333331</v>
      </c>
      <c r="I125" s="21">
        <f t="shared" si="96"/>
        <v>315802.83333333331</v>
      </c>
      <c r="J125" s="21">
        <f t="shared" si="97"/>
        <v>315802.83333333331</v>
      </c>
      <c r="K125" s="21">
        <f t="shared" si="98"/>
        <v>315802.83333333331</v>
      </c>
      <c r="L125" s="21">
        <f t="shared" si="99"/>
        <v>315802.83333333331</v>
      </c>
      <c r="M125" s="21">
        <f t="shared" si="100"/>
        <v>315802.83333333331</v>
      </c>
      <c r="N125" s="21">
        <f t="shared" si="101"/>
        <v>315802.83333333331</v>
      </c>
      <c r="O125" s="21">
        <f t="shared" si="102"/>
        <v>315802.83333333331</v>
      </c>
      <c r="P125" s="21">
        <f t="shared" si="103"/>
        <v>315802.83333333331</v>
      </c>
      <c r="Q125" s="21">
        <f t="shared" si="104"/>
        <v>315802.83333333331</v>
      </c>
      <c r="R125" s="21">
        <f t="shared" si="105"/>
        <v>315802.83333333331</v>
      </c>
      <c r="S125" s="21">
        <f t="shared" si="106"/>
        <v>315802.83333333331</v>
      </c>
      <c r="T125" s="21">
        <v>3789634</v>
      </c>
    </row>
    <row r="126" spans="1:20" x14ac:dyDescent="0.25">
      <c r="A126" s="22">
        <v>8204010</v>
      </c>
      <c r="B126" s="22" t="s">
        <v>704</v>
      </c>
      <c r="C126" s="22">
        <v>2700</v>
      </c>
      <c r="D126" s="23">
        <v>271</v>
      </c>
      <c r="E126" s="73" t="s">
        <v>802</v>
      </c>
      <c r="F126" s="22">
        <v>2020</v>
      </c>
      <c r="G126" s="22">
        <v>70133652009</v>
      </c>
      <c r="H126" s="21">
        <f t="shared" si="95"/>
        <v>16666.666666666668</v>
      </c>
      <c r="I126" s="21">
        <f t="shared" si="96"/>
        <v>16666.666666666668</v>
      </c>
      <c r="J126" s="21">
        <f t="shared" si="97"/>
        <v>16666.666666666668</v>
      </c>
      <c r="K126" s="21">
        <f t="shared" si="98"/>
        <v>16666.666666666668</v>
      </c>
      <c r="L126" s="21">
        <f t="shared" si="99"/>
        <v>16666.666666666668</v>
      </c>
      <c r="M126" s="21">
        <f t="shared" si="100"/>
        <v>16666.666666666668</v>
      </c>
      <c r="N126" s="21">
        <f t="shared" si="101"/>
        <v>16666.666666666668</v>
      </c>
      <c r="O126" s="21">
        <f t="shared" si="102"/>
        <v>16666.666666666668</v>
      </c>
      <c r="P126" s="21">
        <f t="shared" si="103"/>
        <v>16666.666666666668</v>
      </c>
      <c r="Q126" s="21">
        <f t="shared" si="104"/>
        <v>16666.666666666668</v>
      </c>
      <c r="R126" s="21">
        <f t="shared" si="105"/>
        <v>16666.666666666668</v>
      </c>
      <c r="S126" s="21">
        <f t="shared" si="106"/>
        <v>16666.666666666668</v>
      </c>
      <c r="T126" s="21">
        <v>200000</v>
      </c>
    </row>
    <row r="127" spans="1:20" x14ac:dyDescent="0.25">
      <c r="A127" s="22">
        <v>8204010</v>
      </c>
      <c r="B127" s="22" t="s">
        <v>704</v>
      </c>
      <c r="C127" s="22">
        <v>2800</v>
      </c>
      <c r="D127" s="23">
        <v>282</v>
      </c>
      <c r="E127" s="73" t="s">
        <v>802</v>
      </c>
      <c r="F127" s="22">
        <v>2020</v>
      </c>
      <c r="G127" s="22">
        <v>70133652009</v>
      </c>
      <c r="H127" s="21">
        <f t="shared" si="95"/>
        <v>15000</v>
      </c>
      <c r="I127" s="21">
        <f t="shared" si="96"/>
        <v>15000</v>
      </c>
      <c r="J127" s="21">
        <f t="shared" si="97"/>
        <v>15000</v>
      </c>
      <c r="K127" s="21">
        <f t="shared" si="98"/>
        <v>15000</v>
      </c>
      <c r="L127" s="21">
        <f t="shared" si="99"/>
        <v>15000</v>
      </c>
      <c r="M127" s="21">
        <f t="shared" si="100"/>
        <v>15000</v>
      </c>
      <c r="N127" s="21">
        <f t="shared" si="101"/>
        <v>15000</v>
      </c>
      <c r="O127" s="21">
        <f t="shared" si="102"/>
        <v>15000</v>
      </c>
      <c r="P127" s="21">
        <f t="shared" si="103"/>
        <v>15000</v>
      </c>
      <c r="Q127" s="21">
        <f t="shared" si="104"/>
        <v>15000</v>
      </c>
      <c r="R127" s="21">
        <f t="shared" si="105"/>
        <v>15000</v>
      </c>
      <c r="S127" s="21">
        <f t="shared" si="106"/>
        <v>15000</v>
      </c>
      <c r="T127" s="21">
        <v>180000</v>
      </c>
    </row>
    <row r="128" spans="1:20" x14ac:dyDescent="0.25">
      <c r="A128" s="22">
        <v>8204010</v>
      </c>
      <c r="B128" s="22" t="s">
        <v>704</v>
      </c>
      <c r="C128" s="22">
        <v>3100</v>
      </c>
      <c r="D128" s="23">
        <v>311</v>
      </c>
      <c r="E128" s="73" t="s">
        <v>802</v>
      </c>
      <c r="F128" s="22">
        <v>2020</v>
      </c>
      <c r="G128" s="22">
        <v>70133652009</v>
      </c>
      <c r="H128" s="21">
        <f t="shared" si="95"/>
        <v>950000</v>
      </c>
      <c r="I128" s="78">
        <f t="shared" si="96"/>
        <v>950000</v>
      </c>
      <c r="J128" s="78">
        <f t="shared" si="97"/>
        <v>950000</v>
      </c>
      <c r="K128" s="78">
        <f t="shared" si="98"/>
        <v>950000</v>
      </c>
      <c r="L128" s="78">
        <f t="shared" si="99"/>
        <v>950000</v>
      </c>
      <c r="M128" s="78">
        <f t="shared" si="100"/>
        <v>950000</v>
      </c>
      <c r="N128" s="78">
        <f t="shared" si="101"/>
        <v>950000</v>
      </c>
      <c r="O128" s="78">
        <f t="shared" si="102"/>
        <v>950000</v>
      </c>
      <c r="P128" s="78">
        <f t="shared" si="103"/>
        <v>950000</v>
      </c>
      <c r="Q128" s="78">
        <f t="shared" si="104"/>
        <v>950000</v>
      </c>
      <c r="R128" s="78">
        <f t="shared" si="105"/>
        <v>950000</v>
      </c>
      <c r="S128" s="78">
        <f t="shared" si="106"/>
        <v>950000</v>
      </c>
      <c r="T128" s="21">
        <v>11400000</v>
      </c>
    </row>
    <row r="129" spans="1:20" x14ac:dyDescent="0.25">
      <c r="A129" s="22">
        <v>8204010</v>
      </c>
      <c r="B129" s="22" t="s">
        <v>704</v>
      </c>
      <c r="C129" s="22">
        <v>3100</v>
      </c>
      <c r="D129" s="23">
        <v>312</v>
      </c>
      <c r="E129" s="73" t="s">
        <v>802</v>
      </c>
      <c r="F129" s="22">
        <v>2020</v>
      </c>
      <c r="G129" s="22">
        <v>70133652009</v>
      </c>
      <c r="H129" s="21">
        <f t="shared" ref="H129:H132" si="107">+T129/12</f>
        <v>1000</v>
      </c>
      <c r="I129" s="21">
        <f t="shared" ref="I129:I132" si="108">+T129/12</f>
        <v>1000</v>
      </c>
      <c r="J129" s="21">
        <f t="shared" ref="J129:J132" si="109">+T129/12</f>
        <v>1000</v>
      </c>
      <c r="K129" s="21">
        <f t="shared" ref="K129:K132" si="110">+T129/12</f>
        <v>1000</v>
      </c>
      <c r="L129" s="21">
        <f t="shared" ref="L129:L132" si="111">+T129/12</f>
        <v>1000</v>
      </c>
      <c r="M129" s="21">
        <f t="shared" ref="M129:M132" si="112">+T129/12</f>
        <v>1000</v>
      </c>
      <c r="N129" s="21">
        <f t="shared" ref="N129:N132" si="113">+T129/12</f>
        <v>1000</v>
      </c>
      <c r="O129" s="21">
        <f t="shared" ref="O129:O132" si="114">+T129/12</f>
        <v>1000</v>
      </c>
      <c r="P129" s="21">
        <f t="shared" ref="P129:P132" si="115">+T129/12</f>
        <v>1000</v>
      </c>
      <c r="Q129" s="21">
        <f t="shared" ref="Q129:Q132" si="116">+T129/12</f>
        <v>1000</v>
      </c>
      <c r="R129" s="21">
        <f t="shared" ref="R129:R132" si="117">+T129/12</f>
        <v>1000</v>
      </c>
      <c r="S129" s="21">
        <f t="shared" ref="S129:S132" si="118">+T129/12</f>
        <v>1000</v>
      </c>
      <c r="T129" s="21">
        <v>12000</v>
      </c>
    </row>
    <row r="130" spans="1:20" x14ac:dyDescent="0.25">
      <c r="A130" s="22">
        <v>8204010</v>
      </c>
      <c r="B130" s="22" t="s">
        <v>704</v>
      </c>
      <c r="C130" s="22">
        <v>3300</v>
      </c>
      <c r="D130" s="23">
        <v>337</v>
      </c>
      <c r="E130" s="73" t="s">
        <v>802</v>
      </c>
      <c r="F130" s="22">
        <v>2020</v>
      </c>
      <c r="G130" s="22">
        <v>70133652009</v>
      </c>
      <c r="H130" s="21">
        <f t="shared" si="107"/>
        <v>15916.666666666666</v>
      </c>
      <c r="I130" s="21">
        <f t="shared" si="108"/>
        <v>15916.666666666666</v>
      </c>
      <c r="J130" s="21">
        <f t="shared" si="109"/>
        <v>15916.666666666666</v>
      </c>
      <c r="K130" s="21">
        <f t="shared" si="110"/>
        <v>15916.666666666666</v>
      </c>
      <c r="L130" s="21">
        <f t="shared" si="111"/>
        <v>15916.666666666666</v>
      </c>
      <c r="M130" s="21">
        <f t="shared" si="112"/>
        <v>15916.666666666666</v>
      </c>
      <c r="N130" s="21">
        <f t="shared" si="113"/>
        <v>15916.666666666666</v>
      </c>
      <c r="O130" s="21">
        <f t="shared" si="114"/>
        <v>15916.666666666666</v>
      </c>
      <c r="P130" s="21">
        <f t="shared" si="115"/>
        <v>15916.666666666666</v>
      </c>
      <c r="Q130" s="21">
        <f t="shared" si="116"/>
        <v>15916.666666666666</v>
      </c>
      <c r="R130" s="21">
        <f t="shared" si="117"/>
        <v>15916.666666666666</v>
      </c>
      <c r="S130" s="21">
        <f t="shared" si="118"/>
        <v>15916.666666666666</v>
      </c>
      <c r="T130" s="21">
        <v>191000</v>
      </c>
    </row>
    <row r="131" spans="1:20" x14ac:dyDescent="0.25">
      <c r="A131" s="22">
        <v>8204010</v>
      </c>
      <c r="B131" s="22" t="s">
        <v>704</v>
      </c>
      <c r="C131" s="22">
        <v>3500</v>
      </c>
      <c r="D131" s="23">
        <v>355</v>
      </c>
      <c r="E131" s="73" t="s">
        <v>802</v>
      </c>
      <c r="F131" s="22">
        <v>2020</v>
      </c>
      <c r="G131" s="22">
        <v>70133652009</v>
      </c>
      <c r="H131" s="21">
        <f t="shared" si="107"/>
        <v>41666.666666666664</v>
      </c>
      <c r="I131" s="21">
        <f t="shared" si="108"/>
        <v>41666.666666666664</v>
      </c>
      <c r="J131" s="21">
        <f t="shared" si="109"/>
        <v>41666.666666666664</v>
      </c>
      <c r="K131" s="21">
        <f t="shared" si="110"/>
        <v>41666.666666666664</v>
      </c>
      <c r="L131" s="21">
        <f t="shared" si="111"/>
        <v>41666.666666666664</v>
      </c>
      <c r="M131" s="21">
        <f t="shared" si="112"/>
        <v>41666.666666666664</v>
      </c>
      <c r="N131" s="21">
        <f t="shared" si="113"/>
        <v>41666.666666666664</v>
      </c>
      <c r="O131" s="21">
        <f t="shared" si="114"/>
        <v>41666.666666666664</v>
      </c>
      <c r="P131" s="21">
        <f t="shared" si="115"/>
        <v>41666.666666666664</v>
      </c>
      <c r="Q131" s="21">
        <f t="shared" si="116"/>
        <v>41666.666666666664</v>
      </c>
      <c r="R131" s="21">
        <f t="shared" si="117"/>
        <v>41666.666666666664</v>
      </c>
      <c r="S131" s="21">
        <f t="shared" si="118"/>
        <v>41666.666666666664</v>
      </c>
      <c r="T131" s="21">
        <v>500000</v>
      </c>
    </row>
    <row r="132" spans="1:20" x14ac:dyDescent="0.25">
      <c r="A132" s="22">
        <v>8204010</v>
      </c>
      <c r="B132" s="22" t="s">
        <v>704</v>
      </c>
      <c r="C132" s="22">
        <v>3700</v>
      </c>
      <c r="D132" s="23">
        <v>375</v>
      </c>
      <c r="E132" s="73" t="s">
        <v>802</v>
      </c>
      <c r="F132" s="22">
        <v>2020</v>
      </c>
      <c r="G132" s="22">
        <v>70133652009</v>
      </c>
      <c r="H132" s="21">
        <f t="shared" si="107"/>
        <v>8333.3333333333339</v>
      </c>
      <c r="I132" s="21">
        <f t="shared" si="108"/>
        <v>8333.3333333333339</v>
      </c>
      <c r="J132" s="21">
        <f t="shared" si="109"/>
        <v>8333.3333333333339</v>
      </c>
      <c r="K132" s="21">
        <f t="shared" si="110"/>
        <v>8333.3333333333339</v>
      </c>
      <c r="L132" s="21">
        <f t="shared" si="111"/>
        <v>8333.3333333333339</v>
      </c>
      <c r="M132" s="21">
        <f t="shared" si="112"/>
        <v>8333.3333333333339</v>
      </c>
      <c r="N132" s="21">
        <f t="shared" si="113"/>
        <v>8333.3333333333339</v>
      </c>
      <c r="O132" s="21">
        <f t="shared" si="114"/>
        <v>8333.3333333333339</v>
      </c>
      <c r="P132" s="21">
        <f t="shared" si="115"/>
        <v>8333.3333333333339</v>
      </c>
      <c r="Q132" s="21">
        <f t="shared" si="116"/>
        <v>8333.3333333333339</v>
      </c>
      <c r="R132" s="21">
        <f t="shared" si="117"/>
        <v>8333.3333333333339</v>
      </c>
      <c r="S132" s="21">
        <f t="shared" si="118"/>
        <v>8333.3333333333339</v>
      </c>
      <c r="T132" s="21">
        <v>100000</v>
      </c>
    </row>
    <row r="133" spans="1:20" x14ac:dyDescent="0.25">
      <c r="A133" s="22">
        <v>8204010</v>
      </c>
      <c r="B133" s="22" t="s">
        <v>704</v>
      </c>
      <c r="C133" s="22">
        <v>4400</v>
      </c>
      <c r="D133" s="23">
        <v>441</v>
      </c>
      <c r="E133" s="73" t="s">
        <v>802</v>
      </c>
      <c r="F133" s="22">
        <v>2020</v>
      </c>
      <c r="G133" s="22">
        <v>70133652009</v>
      </c>
      <c r="H133" s="21">
        <f t="shared" ref="H133:H135" si="119">+T133/12</f>
        <v>30000</v>
      </c>
      <c r="I133" s="21">
        <f t="shared" ref="I133:I135" si="120">+T133/12</f>
        <v>30000</v>
      </c>
      <c r="J133" s="21">
        <f t="shared" ref="J133:J135" si="121">+T133/12</f>
        <v>30000</v>
      </c>
      <c r="K133" s="21">
        <f t="shared" ref="K133:K135" si="122">+T133/12</f>
        <v>30000</v>
      </c>
      <c r="L133" s="21">
        <f t="shared" ref="L133:L135" si="123">+T133/12</f>
        <v>30000</v>
      </c>
      <c r="M133" s="21">
        <f t="shared" ref="M133:M135" si="124">+T133/12</f>
        <v>30000</v>
      </c>
      <c r="N133" s="21">
        <f t="shared" ref="N133:N135" si="125">+T133/12</f>
        <v>30000</v>
      </c>
      <c r="O133" s="21">
        <f t="shared" ref="O133:O135" si="126">+T133/12</f>
        <v>30000</v>
      </c>
      <c r="P133" s="21">
        <f t="shared" ref="P133:P135" si="127">+T133/12</f>
        <v>30000</v>
      </c>
      <c r="Q133" s="21">
        <f t="shared" ref="Q133:Q135" si="128">+T133/12</f>
        <v>30000</v>
      </c>
      <c r="R133" s="21">
        <f t="shared" ref="R133:R135" si="129">+T133/12</f>
        <v>30000</v>
      </c>
      <c r="S133" s="21">
        <f t="shared" ref="S133:S135" si="130">+T133/12</f>
        <v>30000</v>
      </c>
      <c r="T133" s="21">
        <v>360000</v>
      </c>
    </row>
    <row r="134" spans="1:20" x14ac:dyDescent="0.25">
      <c r="A134" s="22">
        <v>8204010</v>
      </c>
      <c r="B134" s="22" t="s">
        <v>704</v>
      </c>
      <c r="C134" s="22">
        <v>4400</v>
      </c>
      <c r="D134" s="23">
        <v>443</v>
      </c>
      <c r="E134" s="73" t="s">
        <v>802</v>
      </c>
      <c r="F134" s="22">
        <v>2020</v>
      </c>
      <c r="G134" s="22">
        <v>70133652009</v>
      </c>
      <c r="H134" s="21">
        <f t="shared" si="119"/>
        <v>20000</v>
      </c>
      <c r="I134" s="21">
        <f t="shared" si="120"/>
        <v>20000</v>
      </c>
      <c r="J134" s="21">
        <f t="shared" si="121"/>
        <v>20000</v>
      </c>
      <c r="K134" s="21">
        <f t="shared" si="122"/>
        <v>20000</v>
      </c>
      <c r="L134" s="21">
        <f t="shared" si="123"/>
        <v>20000</v>
      </c>
      <c r="M134" s="21">
        <f t="shared" si="124"/>
        <v>20000</v>
      </c>
      <c r="N134" s="21">
        <f t="shared" si="125"/>
        <v>20000</v>
      </c>
      <c r="O134" s="21">
        <f t="shared" si="126"/>
        <v>20000</v>
      </c>
      <c r="P134" s="21">
        <f t="shared" si="127"/>
        <v>20000</v>
      </c>
      <c r="Q134" s="21">
        <f t="shared" si="128"/>
        <v>20000</v>
      </c>
      <c r="R134" s="21">
        <f t="shared" si="129"/>
        <v>20000</v>
      </c>
      <c r="S134" s="21">
        <f t="shared" si="130"/>
        <v>20000</v>
      </c>
      <c r="T134" s="21">
        <v>240000</v>
      </c>
    </row>
    <row r="135" spans="1:20" x14ac:dyDescent="0.25">
      <c r="A135" s="22">
        <v>8204010</v>
      </c>
      <c r="B135" s="22" t="s">
        <v>704</v>
      </c>
      <c r="C135" s="22">
        <v>4400</v>
      </c>
      <c r="D135" s="23">
        <v>445</v>
      </c>
      <c r="E135" s="73" t="s">
        <v>802</v>
      </c>
      <c r="F135" s="22">
        <v>2020</v>
      </c>
      <c r="G135" s="22">
        <v>70133652009</v>
      </c>
      <c r="H135" s="21">
        <f t="shared" si="119"/>
        <v>73637.791666666672</v>
      </c>
      <c r="I135" s="21">
        <f t="shared" si="120"/>
        <v>73637.791666666672</v>
      </c>
      <c r="J135" s="21">
        <f t="shared" si="121"/>
        <v>73637.791666666672</v>
      </c>
      <c r="K135" s="21">
        <f t="shared" si="122"/>
        <v>73637.791666666672</v>
      </c>
      <c r="L135" s="21">
        <f t="shared" si="123"/>
        <v>73637.791666666672</v>
      </c>
      <c r="M135" s="21">
        <f t="shared" si="124"/>
        <v>73637.791666666672</v>
      </c>
      <c r="N135" s="21">
        <f t="shared" si="125"/>
        <v>73637.791666666672</v>
      </c>
      <c r="O135" s="21">
        <f t="shared" si="126"/>
        <v>73637.791666666672</v>
      </c>
      <c r="P135" s="21">
        <f t="shared" si="127"/>
        <v>73637.791666666672</v>
      </c>
      <c r="Q135" s="21">
        <f t="shared" si="128"/>
        <v>73637.791666666672</v>
      </c>
      <c r="R135" s="21">
        <f t="shared" si="129"/>
        <v>73637.791666666672</v>
      </c>
      <c r="S135" s="21">
        <f t="shared" si="130"/>
        <v>73637.791666666672</v>
      </c>
      <c r="T135" s="21">
        <v>883653.5</v>
      </c>
    </row>
  </sheetData>
  <conditionalFormatting sqref="A2">
    <cfRule type="duplicateValues" dxfId="8" priority="12"/>
  </conditionalFormatting>
  <conditionalFormatting sqref="A3">
    <cfRule type="duplicateValues" dxfId="7" priority="10"/>
  </conditionalFormatting>
  <conditionalFormatting sqref="A4">
    <cfRule type="duplicateValues" dxfId="6" priority="8"/>
  </conditionalFormatting>
  <conditionalFormatting sqref="A5">
    <cfRule type="duplicateValues" dxfId="5" priority="7"/>
  </conditionalFormatting>
  <conditionalFormatting sqref="A6">
    <cfRule type="duplicateValues" dxfId="4" priority="6"/>
  </conditionalFormatting>
  <conditionalFormatting sqref="A7">
    <cfRule type="duplicateValues" dxfId="3" priority="4"/>
  </conditionalFormatting>
  <conditionalFormatting sqref="A8">
    <cfRule type="duplicateValues" dxfId="2" priority="3"/>
  </conditionalFormatting>
  <conditionalFormatting sqref="A9">
    <cfRule type="duplicateValues" dxfId="1" priority="2"/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32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86" sqref="B186"/>
    </sheetView>
  </sheetViews>
  <sheetFormatPr baseColWidth="10" defaultRowHeight="15" x14ac:dyDescent="0.25"/>
  <cols>
    <col min="1" max="1" width="14.5703125" style="42" customWidth="1"/>
    <col min="2" max="2" width="29.42578125" style="42" customWidth="1"/>
    <col min="3" max="3" width="15.5703125" style="42" customWidth="1"/>
    <col min="4" max="4" width="18.28515625" style="42" customWidth="1"/>
    <col min="5" max="16384" width="11.42578125" style="42"/>
  </cols>
  <sheetData>
    <row r="1" spans="1:4" ht="48" customHeight="1" x14ac:dyDescent="0.25">
      <c r="A1" s="2" t="s">
        <v>702</v>
      </c>
      <c r="B1" s="3" t="s">
        <v>370</v>
      </c>
      <c r="C1" s="3" t="s">
        <v>371</v>
      </c>
      <c r="D1" s="3" t="s">
        <v>372</v>
      </c>
    </row>
    <row r="2" spans="1:4" ht="24" x14ac:dyDescent="0.25">
      <c r="A2" s="4" t="s">
        <v>373</v>
      </c>
      <c r="B2" s="5" t="s">
        <v>374</v>
      </c>
      <c r="C2" s="6" t="s">
        <v>375</v>
      </c>
      <c r="D2" s="6" t="s">
        <v>376</v>
      </c>
    </row>
    <row r="3" spans="1:4" ht="24" x14ac:dyDescent="0.25">
      <c r="A3" s="4" t="s">
        <v>377</v>
      </c>
      <c r="B3" s="5" t="s">
        <v>378</v>
      </c>
      <c r="C3" s="6" t="s">
        <v>375</v>
      </c>
      <c r="D3" s="6" t="s">
        <v>376</v>
      </c>
    </row>
    <row r="4" spans="1:4" ht="24" x14ac:dyDescent="0.25">
      <c r="A4" s="4" t="s">
        <v>379</v>
      </c>
      <c r="B4" s="5" t="s">
        <v>380</v>
      </c>
      <c r="C4" s="6" t="s">
        <v>375</v>
      </c>
      <c r="D4" s="6" t="s">
        <v>376</v>
      </c>
    </row>
    <row r="5" spans="1:4" ht="24" x14ac:dyDescent="0.25">
      <c r="A5" s="4" t="s">
        <v>381</v>
      </c>
      <c r="B5" s="5" t="s">
        <v>382</v>
      </c>
      <c r="C5" s="6" t="s">
        <v>375</v>
      </c>
      <c r="D5" s="6" t="s">
        <v>376</v>
      </c>
    </row>
    <row r="6" spans="1:4" ht="24" x14ac:dyDescent="0.25">
      <c r="A6" s="4" t="s">
        <v>383</v>
      </c>
      <c r="B6" s="5" t="s">
        <v>384</v>
      </c>
      <c r="C6" s="6" t="s">
        <v>375</v>
      </c>
      <c r="D6" s="6" t="s">
        <v>376</v>
      </c>
    </row>
    <row r="7" spans="1:4" ht="24" x14ac:dyDescent="0.25">
      <c r="A7" s="4" t="s">
        <v>385</v>
      </c>
      <c r="B7" s="5" t="s">
        <v>386</v>
      </c>
      <c r="C7" s="6" t="s">
        <v>375</v>
      </c>
      <c r="D7" s="6" t="s">
        <v>376</v>
      </c>
    </row>
    <row r="8" spans="1:4" ht="24" x14ac:dyDescent="0.25">
      <c r="A8" s="7">
        <v>1101010</v>
      </c>
      <c r="B8" s="5" t="s">
        <v>387</v>
      </c>
      <c r="C8" s="6" t="s">
        <v>388</v>
      </c>
      <c r="D8" s="6" t="s">
        <v>389</v>
      </c>
    </row>
    <row r="9" spans="1:4" ht="24" x14ac:dyDescent="0.25">
      <c r="A9" s="7">
        <v>1101020</v>
      </c>
      <c r="B9" s="5" t="s">
        <v>390</v>
      </c>
      <c r="C9" s="6" t="s">
        <v>388</v>
      </c>
      <c r="D9" s="6" t="s">
        <v>389</v>
      </c>
    </row>
    <row r="10" spans="1:4" ht="24" x14ac:dyDescent="0.25">
      <c r="A10" s="7">
        <v>1201010</v>
      </c>
      <c r="B10" s="5" t="s">
        <v>391</v>
      </c>
      <c r="C10" s="6" t="s">
        <v>388</v>
      </c>
      <c r="D10" s="6" t="s">
        <v>389</v>
      </c>
    </row>
    <row r="11" spans="1:4" ht="24" x14ac:dyDescent="0.25">
      <c r="A11" s="7">
        <v>1201020</v>
      </c>
      <c r="B11" s="5" t="s">
        <v>392</v>
      </c>
      <c r="C11" s="6" t="s">
        <v>388</v>
      </c>
      <c r="D11" s="6" t="s">
        <v>389</v>
      </c>
    </row>
    <row r="12" spans="1:4" ht="24" x14ac:dyDescent="0.25">
      <c r="A12" s="7">
        <v>1301010</v>
      </c>
      <c r="B12" s="5" t="s">
        <v>393</v>
      </c>
      <c r="C12" s="6" t="s">
        <v>388</v>
      </c>
      <c r="D12" s="6" t="s">
        <v>389</v>
      </c>
    </row>
    <row r="13" spans="1:4" ht="24" x14ac:dyDescent="0.25">
      <c r="A13" s="7">
        <v>1501010</v>
      </c>
      <c r="B13" s="5" t="s">
        <v>394</v>
      </c>
      <c r="C13" s="6" t="s">
        <v>388</v>
      </c>
      <c r="D13" s="6" t="s">
        <v>389</v>
      </c>
    </row>
    <row r="14" spans="1:4" ht="36" x14ac:dyDescent="0.25">
      <c r="A14" s="7">
        <v>1701010</v>
      </c>
      <c r="B14" s="5" t="s">
        <v>395</v>
      </c>
      <c r="C14" s="6" t="s">
        <v>388</v>
      </c>
      <c r="D14" s="6" t="s">
        <v>389</v>
      </c>
    </row>
    <row r="15" spans="1:4" ht="36" x14ac:dyDescent="0.25">
      <c r="A15" s="7">
        <v>1701020</v>
      </c>
      <c r="B15" s="5" t="s">
        <v>396</v>
      </c>
      <c r="C15" s="6" t="s">
        <v>388</v>
      </c>
      <c r="D15" s="6" t="s">
        <v>389</v>
      </c>
    </row>
    <row r="16" spans="1:4" ht="24" x14ac:dyDescent="0.25">
      <c r="A16" s="7">
        <v>1701030</v>
      </c>
      <c r="B16" s="5" t="s">
        <v>397</v>
      </c>
      <c r="C16" s="6" t="s">
        <v>388</v>
      </c>
      <c r="D16" s="6" t="s">
        <v>389</v>
      </c>
    </row>
    <row r="17" spans="1:4" ht="24" x14ac:dyDescent="0.25">
      <c r="A17" s="7">
        <v>1701040</v>
      </c>
      <c r="B17" s="5" t="s">
        <v>398</v>
      </c>
      <c r="C17" s="6" t="s">
        <v>388</v>
      </c>
      <c r="D17" s="6" t="s">
        <v>389</v>
      </c>
    </row>
    <row r="18" spans="1:4" ht="36" x14ac:dyDescent="0.25">
      <c r="A18" s="7">
        <v>1701050</v>
      </c>
      <c r="B18" s="5" t="s">
        <v>399</v>
      </c>
      <c r="C18" s="6" t="s">
        <v>388</v>
      </c>
      <c r="D18" s="6" t="s">
        <v>389</v>
      </c>
    </row>
    <row r="19" spans="1:4" ht="24" x14ac:dyDescent="0.25">
      <c r="A19" s="7">
        <v>1701060</v>
      </c>
      <c r="B19" s="5" t="s">
        <v>400</v>
      </c>
      <c r="C19" s="6" t="s">
        <v>388</v>
      </c>
      <c r="D19" s="6" t="s">
        <v>389</v>
      </c>
    </row>
    <row r="20" spans="1:4" ht="24" x14ac:dyDescent="0.25">
      <c r="A20" s="7">
        <v>1702010</v>
      </c>
      <c r="B20" s="5" t="s">
        <v>401</v>
      </c>
      <c r="C20" s="6" t="s">
        <v>388</v>
      </c>
      <c r="D20" s="6" t="s">
        <v>389</v>
      </c>
    </row>
    <row r="21" spans="1:4" ht="24" x14ac:dyDescent="0.25">
      <c r="A21" s="7">
        <v>1703010</v>
      </c>
      <c r="B21" s="5" t="s">
        <v>402</v>
      </c>
      <c r="C21" s="6" t="s">
        <v>388</v>
      </c>
      <c r="D21" s="6" t="s">
        <v>389</v>
      </c>
    </row>
    <row r="22" spans="1:4" ht="24" x14ac:dyDescent="0.25">
      <c r="A22" s="7">
        <v>1704010</v>
      </c>
      <c r="B22" s="5" t="s">
        <v>403</v>
      </c>
      <c r="C22" s="6" t="s">
        <v>388</v>
      </c>
      <c r="D22" s="6" t="s">
        <v>389</v>
      </c>
    </row>
    <row r="23" spans="1:4" ht="60" x14ac:dyDescent="0.25">
      <c r="A23" s="7">
        <v>1901010</v>
      </c>
      <c r="B23" s="5" t="s">
        <v>404</v>
      </c>
      <c r="C23" s="6" t="s">
        <v>388</v>
      </c>
      <c r="D23" s="6" t="s">
        <v>389</v>
      </c>
    </row>
    <row r="24" spans="1:4" ht="60" x14ac:dyDescent="0.25">
      <c r="A24" s="7">
        <v>1901020</v>
      </c>
      <c r="B24" s="8" t="s">
        <v>405</v>
      </c>
      <c r="C24" s="6" t="s">
        <v>388</v>
      </c>
      <c r="D24" s="6" t="s">
        <v>389</v>
      </c>
    </row>
    <row r="25" spans="1:4" ht="72" x14ac:dyDescent="0.25">
      <c r="A25" s="7">
        <v>1901030</v>
      </c>
      <c r="B25" s="8" t="s">
        <v>406</v>
      </c>
      <c r="C25" s="6" t="s">
        <v>388</v>
      </c>
      <c r="D25" s="6" t="s">
        <v>389</v>
      </c>
    </row>
    <row r="26" spans="1:4" ht="24" x14ac:dyDescent="0.25">
      <c r="A26" s="7">
        <v>3101010</v>
      </c>
      <c r="B26" s="5" t="s">
        <v>407</v>
      </c>
      <c r="C26" s="6" t="s">
        <v>388</v>
      </c>
      <c r="D26" s="6" t="s">
        <v>389</v>
      </c>
    </row>
    <row r="27" spans="1:4" ht="24" x14ac:dyDescent="0.25">
      <c r="A27" s="7">
        <v>4102010</v>
      </c>
      <c r="B27" s="5" t="s">
        <v>408</v>
      </c>
      <c r="C27" s="6" t="s">
        <v>388</v>
      </c>
      <c r="D27" s="6" t="s">
        <v>389</v>
      </c>
    </row>
    <row r="28" spans="1:4" ht="48" x14ac:dyDescent="0.25">
      <c r="A28" s="7">
        <v>4301010</v>
      </c>
      <c r="B28" s="8" t="s">
        <v>409</v>
      </c>
      <c r="C28" s="6" t="s">
        <v>388</v>
      </c>
      <c r="D28" s="6" t="s">
        <v>389</v>
      </c>
    </row>
    <row r="29" spans="1:4" ht="24" x14ac:dyDescent="0.25">
      <c r="A29" s="7">
        <v>4301020</v>
      </c>
      <c r="B29" s="5" t="s">
        <v>410</v>
      </c>
      <c r="C29" s="6" t="s">
        <v>388</v>
      </c>
      <c r="D29" s="6" t="s">
        <v>389</v>
      </c>
    </row>
    <row r="30" spans="1:4" ht="36" x14ac:dyDescent="0.25">
      <c r="A30" s="7">
        <v>4301030</v>
      </c>
      <c r="B30" s="5" t="s">
        <v>411</v>
      </c>
      <c r="C30" s="6" t="s">
        <v>388</v>
      </c>
      <c r="D30" s="6" t="s">
        <v>389</v>
      </c>
    </row>
    <row r="31" spans="1:4" ht="24" x14ac:dyDescent="0.25">
      <c r="A31" s="7">
        <v>4301040</v>
      </c>
      <c r="B31" s="5" t="s">
        <v>412</v>
      </c>
      <c r="C31" s="6" t="s">
        <v>388</v>
      </c>
      <c r="D31" s="6" t="s">
        <v>389</v>
      </c>
    </row>
    <row r="32" spans="1:4" ht="24" x14ac:dyDescent="0.25">
      <c r="A32" s="7">
        <v>4301050</v>
      </c>
      <c r="B32" s="5" t="s">
        <v>413</v>
      </c>
      <c r="C32" s="6" t="s">
        <v>388</v>
      </c>
      <c r="D32" s="6" t="s">
        <v>389</v>
      </c>
    </row>
    <row r="33" spans="1:4" ht="24" x14ac:dyDescent="0.25">
      <c r="A33" s="7">
        <v>4301060</v>
      </c>
      <c r="B33" s="5" t="s">
        <v>414</v>
      </c>
      <c r="C33" s="6" t="s">
        <v>388</v>
      </c>
      <c r="D33" s="6" t="s">
        <v>389</v>
      </c>
    </row>
    <row r="34" spans="1:4" ht="24" x14ac:dyDescent="0.25">
      <c r="A34" s="7">
        <v>4302010</v>
      </c>
      <c r="B34" s="5" t="s">
        <v>415</v>
      </c>
      <c r="C34" s="6" t="s">
        <v>388</v>
      </c>
      <c r="D34" s="6" t="s">
        <v>389</v>
      </c>
    </row>
    <row r="35" spans="1:4" ht="24" x14ac:dyDescent="0.25">
      <c r="A35" s="7">
        <v>4302020</v>
      </c>
      <c r="B35" s="5" t="s">
        <v>416</v>
      </c>
      <c r="C35" s="6" t="s">
        <v>388</v>
      </c>
      <c r="D35" s="6" t="s">
        <v>389</v>
      </c>
    </row>
    <row r="36" spans="1:4" ht="24" x14ac:dyDescent="0.25">
      <c r="A36" s="7">
        <v>4302030</v>
      </c>
      <c r="B36" s="5" t="s">
        <v>417</v>
      </c>
      <c r="C36" s="6" t="s">
        <v>388</v>
      </c>
      <c r="D36" s="6" t="s">
        <v>389</v>
      </c>
    </row>
    <row r="37" spans="1:4" ht="24" x14ac:dyDescent="0.25">
      <c r="A37" s="7">
        <v>4303010</v>
      </c>
      <c r="B37" s="5" t="s">
        <v>418</v>
      </c>
      <c r="C37" s="6" t="s">
        <v>388</v>
      </c>
      <c r="D37" s="6" t="s">
        <v>389</v>
      </c>
    </row>
    <row r="38" spans="1:4" ht="24" x14ac:dyDescent="0.25">
      <c r="A38" s="7">
        <v>4303020</v>
      </c>
      <c r="B38" s="5" t="s">
        <v>419</v>
      </c>
      <c r="C38" s="6" t="s">
        <v>388</v>
      </c>
      <c r="D38" s="6" t="s">
        <v>389</v>
      </c>
    </row>
    <row r="39" spans="1:4" ht="24" x14ac:dyDescent="0.25">
      <c r="A39" s="7">
        <v>4303030</v>
      </c>
      <c r="B39" s="5" t="s">
        <v>420</v>
      </c>
      <c r="C39" s="6" t="s">
        <v>388</v>
      </c>
      <c r="D39" s="6" t="s">
        <v>389</v>
      </c>
    </row>
    <row r="40" spans="1:4" ht="24" x14ac:dyDescent="0.25">
      <c r="A40" s="7">
        <v>4303040</v>
      </c>
      <c r="B40" s="5" t="s">
        <v>421</v>
      </c>
      <c r="C40" s="6" t="s">
        <v>388</v>
      </c>
      <c r="D40" s="6" t="s">
        <v>389</v>
      </c>
    </row>
    <row r="41" spans="1:4" ht="24" x14ac:dyDescent="0.25">
      <c r="A41" s="7">
        <v>4304010</v>
      </c>
      <c r="B41" s="5" t="s">
        <v>422</v>
      </c>
      <c r="C41" s="6" t="s">
        <v>388</v>
      </c>
      <c r="D41" s="6" t="s">
        <v>389</v>
      </c>
    </row>
    <row r="42" spans="1:4" ht="24" x14ac:dyDescent="0.25">
      <c r="A42" s="7">
        <v>4304020</v>
      </c>
      <c r="B42" s="5" t="s">
        <v>423</v>
      </c>
      <c r="C42" s="6" t="s">
        <v>388</v>
      </c>
      <c r="D42" s="6" t="s">
        <v>389</v>
      </c>
    </row>
    <row r="43" spans="1:4" ht="24" x14ac:dyDescent="0.25">
      <c r="A43" s="7">
        <v>4304030</v>
      </c>
      <c r="B43" s="5" t="s">
        <v>424</v>
      </c>
      <c r="C43" s="6" t="s">
        <v>388</v>
      </c>
      <c r="D43" s="6" t="s">
        <v>389</v>
      </c>
    </row>
    <row r="44" spans="1:4" ht="24" x14ac:dyDescent="0.25">
      <c r="A44" s="7">
        <v>4304040</v>
      </c>
      <c r="B44" s="5" t="s">
        <v>425</v>
      </c>
      <c r="C44" s="6" t="s">
        <v>388</v>
      </c>
      <c r="D44" s="6" t="s">
        <v>389</v>
      </c>
    </row>
    <row r="45" spans="1:4" ht="24" x14ac:dyDescent="0.25">
      <c r="A45" s="7">
        <v>4305010</v>
      </c>
      <c r="B45" s="5" t="s">
        <v>426</v>
      </c>
      <c r="C45" s="6" t="s">
        <v>388</v>
      </c>
      <c r="D45" s="6" t="s">
        <v>389</v>
      </c>
    </row>
    <row r="46" spans="1:4" ht="24" x14ac:dyDescent="0.25">
      <c r="A46" s="7">
        <v>4305020</v>
      </c>
      <c r="B46" s="5" t="s">
        <v>427</v>
      </c>
      <c r="C46" s="6" t="s">
        <v>388</v>
      </c>
      <c r="D46" s="6" t="s">
        <v>389</v>
      </c>
    </row>
    <row r="47" spans="1:4" ht="24" x14ac:dyDescent="0.25">
      <c r="A47" s="7">
        <v>4306010</v>
      </c>
      <c r="B47" s="5" t="s">
        <v>428</v>
      </c>
      <c r="C47" s="6" t="s">
        <v>388</v>
      </c>
      <c r="D47" s="6" t="s">
        <v>389</v>
      </c>
    </row>
    <row r="48" spans="1:4" ht="60" x14ac:dyDescent="0.25">
      <c r="A48" s="7">
        <v>4306020</v>
      </c>
      <c r="B48" s="8" t="s">
        <v>429</v>
      </c>
      <c r="C48" s="6" t="s">
        <v>388</v>
      </c>
      <c r="D48" s="6" t="s">
        <v>389</v>
      </c>
    </row>
    <row r="49" spans="1:4" ht="24" x14ac:dyDescent="0.25">
      <c r="A49" s="7">
        <v>4306030</v>
      </c>
      <c r="B49" s="5" t="s">
        <v>430</v>
      </c>
      <c r="C49" s="6" t="s">
        <v>388</v>
      </c>
      <c r="D49" s="6" t="s">
        <v>389</v>
      </c>
    </row>
    <row r="50" spans="1:4" ht="60" x14ac:dyDescent="0.25">
      <c r="A50" s="7">
        <v>4307010</v>
      </c>
      <c r="B50" s="8" t="s">
        <v>431</v>
      </c>
      <c r="C50" s="6" t="s">
        <v>388</v>
      </c>
      <c r="D50" s="6" t="s">
        <v>389</v>
      </c>
    </row>
    <row r="51" spans="1:4" ht="24" x14ac:dyDescent="0.25">
      <c r="A51" s="7">
        <v>4307020</v>
      </c>
      <c r="B51" s="5" t="s">
        <v>432</v>
      </c>
      <c r="C51" s="6" t="s">
        <v>388</v>
      </c>
      <c r="D51" s="6" t="s">
        <v>389</v>
      </c>
    </row>
    <row r="52" spans="1:4" ht="24" x14ac:dyDescent="0.25">
      <c r="A52" s="7">
        <v>4307030</v>
      </c>
      <c r="B52" s="5" t="s">
        <v>433</v>
      </c>
      <c r="C52" s="6" t="s">
        <v>388</v>
      </c>
      <c r="D52" s="6" t="s">
        <v>389</v>
      </c>
    </row>
    <row r="53" spans="1:4" ht="36" x14ac:dyDescent="0.25">
      <c r="A53" s="7">
        <v>4401010</v>
      </c>
      <c r="B53" s="5" t="s">
        <v>434</v>
      </c>
      <c r="C53" s="6" t="s">
        <v>388</v>
      </c>
      <c r="D53" s="6" t="s">
        <v>389</v>
      </c>
    </row>
    <row r="54" spans="1:4" ht="24" x14ac:dyDescent="0.25">
      <c r="A54" s="7">
        <v>4501010</v>
      </c>
      <c r="B54" s="5" t="s">
        <v>435</v>
      </c>
      <c r="C54" s="6" t="s">
        <v>388</v>
      </c>
      <c r="D54" s="6" t="s">
        <v>389</v>
      </c>
    </row>
    <row r="55" spans="1:4" ht="24" x14ac:dyDescent="0.25">
      <c r="A55" s="7">
        <v>4501020</v>
      </c>
      <c r="B55" s="5" t="s">
        <v>436</v>
      </c>
      <c r="C55" s="6" t="s">
        <v>388</v>
      </c>
      <c r="D55" s="6" t="s">
        <v>389</v>
      </c>
    </row>
    <row r="56" spans="1:4" ht="24" x14ac:dyDescent="0.25">
      <c r="A56" s="7">
        <v>4502010</v>
      </c>
      <c r="B56" s="5" t="s">
        <v>437</v>
      </c>
      <c r="C56" s="6" t="s">
        <v>388</v>
      </c>
      <c r="D56" s="6" t="s">
        <v>389</v>
      </c>
    </row>
    <row r="57" spans="1:4" ht="24" x14ac:dyDescent="0.25">
      <c r="A57" s="7">
        <v>4502020</v>
      </c>
      <c r="B57" s="5" t="s">
        <v>438</v>
      </c>
      <c r="C57" s="6" t="s">
        <v>388</v>
      </c>
      <c r="D57" s="6" t="s">
        <v>389</v>
      </c>
    </row>
    <row r="58" spans="1:4" ht="24" x14ac:dyDescent="0.25">
      <c r="A58" s="7">
        <v>4901010</v>
      </c>
      <c r="B58" s="5" t="s">
        <v>439</v>
      </c>
      <c r="C58" s="6" t="s">
        <v>388</v>
      </c>
      <c r="D58" s="6" t="s">
        <v>389</v>
      </c>
    </row>
    <row r="59" spans="1:4" ht="24" x14ac:dyDescent="0.25">
      <c r="A59" s="7">
        <v>5101010</v>
      </c>
      <c r="B59" s="5" t="s">
        <v>440</v>
      </c>
      <c r="C59" s="6" t="s">
        <v>388</v>
      </c>
      <c r="D59" s="6" t="s">
        <v>389</v>
      </c>
    </row>
    <row r="60" spans="1:4" ht="24" x14ac:dyDescent="0.25">
      <c r="A60" s="7">
        <v>5101020</v>
      </c>
      <c r="B60" s="5" t="s">
        <v>441</v>
      </c>
      <c r="C60" s="6" t="s">
        <v>388</v>
      </c>
      <c r="D60" s="6" t="s">
        <v>389</v>
      </c>
    </row>
    <row r="61" spans="1:4" ht="24" x14ac:dyDescent="0.25">
      <c r="A61" s="7">
        <v>5102010</v>
      </c>
      <c r="B61" s="5" t="s">
        <v>442</v>
      </c>
      <c r="C61" s="6" t="s">
        <v>388</v>
      </c>
      <c r="D61" s="6" t="s">
        <v>389</v>
      </c>
    </row>
    <row r="62" spans="1:4" ht="24" x14ac:dyDescent="0.25">
      <c r="A62" s="7">
        <v>5103010</v>
      </c>
      <c r="B62" s="5" t="s">
        <v>443</v>
      </c>
      <c r="C62" s="6" t="s">
        <v>388</v>
      </c>
      <c r="D62" s="6" t="s">
        <v>389</v>
      </c>
    </row>
    <row r="63" spans="1:4" ht="24" x14ac:dyDescent="0.25">
      <c r="A63" s="7">
        <v>5104010</v>
      </c>
      <c r="B63" s="5" t="s">
        <v>444</v>
      </c>
      <c r="C63" s="6" t="s">
        <v>388</v>
      </c>
      <c r="D63" s="6" t="s">
        <v>389</v>
      </c>
    </row>
    <row r="64" spans="1:4" ht="24" x14ac:dyDescent="0.25">
      <c r="A64" s="7">
        <v>5104020</v>
      </c>
      <c r="B64" s="5" t="s">
        <v>445</v>
      </c>
      <c r="C64" s="6" t="s">
        <v>388</v>
      </c>
      <c r="D64" s="6" t="s">
        <v>389</v>
      </c>
    </row>
    <row r="65" spans="1:4" ht="24" x14ac:dyDescent="0.25">
      <c r="A65" s="7">
        <v>5104030</v>
      </c>
      <c r="B65" s="5" t="s">
        <v>446</v>
      </c>
      <c r="C65" s="6" t="s">
        <v>388</v>
      </c>
      <c r="D65" s="6" t="s">
        <v>389</v>
      </c>
    </row>
    <row r="66" spans="1:4" ht="24" x14ac:dyDescent="0.25">
      <c r="A66" s="7">
        <v>5104040</v>
      </c>
      <c r="B66" s="5" t="s">
        <v>447</v>
      </c>
      <c r="C66" s="6" t="s">
        <v>388</v>
      </c>
      <c r="D66" s="6" t="s">
        <v>389</v>
      </c>
    </row>
    <row r="67" spans="1:4" ht="24" x14ac:dyDescent="0.25">
      <c r="A67" s="7">
        <v>5104050</v>
      </c>
      <c r="B67" s="5" t="s">
        <v>448</v>
      </c>
      <c r="C67" s="6" t="s">
        <v>388</v>
      </c>
      <c r="D67" s="6" t="s">
        <v>389</v>
      </c>
    </row>
    <row r="68" spans="1:4" ht="72" x14ac:dyDescent="0.25">
      <c r="A68" s="7">
        <v>5105010</v>
      </c>
      <c r="B68" s="5" t="s">
        <v>449</v>
      </c>
      <c r="C68" s="6" t="s">
        <v>388</v>
      </c>
      <c r="D68" s="6" t="s">
        <v>389</v>
      </c>
    </row>
    <row r="69" spans="1:4" ht="24" x14ac:dyDescent="0.25">
      <c r="A69" s="7">
        <v>5105020</v>
      </c>
      <c r="B69" s="5" t="s">
        <v>450</v>
      </c>
      <c r="C69" s="6" t="s">
        <v>388</v>
      </c>
      <c r="D69" s="6" t="s">
        <v>389</v>
      </c>
    </row>
    <row r="70" spans="1:4" ht="24" x14ac:dyDescent="0.25">
      <c r="A70" s="7">
        <v>5106010</v>
      </c>
      <c r="B70" s="5" t="s">
        <v>451</v>
      </c>
      <c r="C70" s="6" t="s">
        <v>388</v>
      </c>
      <c r="D70" s="6" t="s">
        <v>389</v>
      </c>
    </row>
    <row r="71" spans="1:4" ht="24" x14ac:dyDescent="0.25">
      <c r="A71" s="7">
        <v>5106020</v>
      </c>
      <c r="B71" s="5" t="s">
        <v>452</v>
      </c>
      <c r="C71" s="6" t="s">
        <v>388</v>
      </c>
      <c r="D71" s="6" t="s">
        <v>389</v>
      </c>
    </row>
    <row r="72" spans="1:4" ht="24" x14ac:dyDescent="0.25">
      <c r="A72" s="7">
        <v>5106030</v>
      </c>
      <c r="B72" s="5" t="s">
        <v>453</v>
      </c>
      <c r="C72" s="6" t="s">
        <v>388</v>
      </c>
      <c r="D72" s="6" t="s">
        <v>389</v>
      </c>
    </row>
    <row r="73" spans="1:4" ht="24" x14ac:dyDescent="0.25">
      <c r="A73" s="7">
        <v>5106040</v>
      </c>
      <c r="B73" s="5" t="s">
        <v>454</v>
      </c>
      <c r="C73" s="6" t="s">
        <v>388</v>
      </c>
      <c r="D73" s="6" t="s">
        <v>389</v>
      </c>
    </row>
    <row r="74" spans="1:4" ht="48" x14ac:dyDescent="0.25">
      <c r="A74" s="7">
        <v>5106050</v>
      </c>
      <c r="B74" s="8" t="s">
        <v>455</v>
      </c>
      <c r="C74" s="6" t="s">
        <v>388</v>
      </c>
      <c r="D74" s="6" t="s">
        <v>389</v>
      </c>
    </row>
    <row r="75" spans="1:4" ht="36" x14ac:dyDescent="0.25">
      <c r="A75" s="7">
        <v>5106060</v>
      </c>
      <c r="B75" s="8" t="s">
        <v>456</v>
      </c>
      <c r="C75" s="6" t="s">
        <v>388</v>
      </c>
      <c r="D75" s="6" t="s">
        <v>389</v>
      </c>
    </row>
    <row r="76" spans="1:4" ht="24" x14ac:dyDescent="0.25">
      <c r="A76" s="7">
        <v>5106070</v>
      </c>
      <c r="B76" s="5" t="s">
        <v>457</v>
      </c>
      <c r="C76" s="6" t="s">
        <v>388</v>
      </c>
      <c r="D76" s="6" t="s">
        <v>389</v>
      </c>
    </row>
    <row r="77" spans="1:4" ht="24" x14ac:dyDescent="0.25">
      <c r="A77" s="7">
        <v>5106080</v>
      </c>
      <c r="B77" s="5" t="s">
        <v>458</v>
      </c>
      <c r="C77" s="6" t="s">
        <v>388</v>
      </c>
      <c r="D77" s="6" t="s">
        <v>389</v>
      </c>
    </row>
    <row r="78" spans="1:4" ht="24" x14ac:dyDescent="0.25">
      <c r="A78" s="7">
        <v>5106090</v>
      </c>
      <c r="B78" s="5" t="s">
        <v>459</v>
      </c>
      <c r="C78" s="6" t="s">
        <v>388</v>
      </c>
      <c r="D78" s="6" t="s">
        <v>389</v>
      </c>
    </row>
    <row r="79" spans="1:4" ht="36" x14ac:dyDescent="0.25">
      <c r="A79" s="7">
        <v>5106100</v>
      </c>
      <c r="B79" s="5" t="s">
        <v>460</v>
      </c>
      <c r="C79" s="6" t="s">
        <v>388</v>
      </c>
      <c r="D79" s="6" t="s">
        <v>389</v>
      </c>
    </row>
    <row r="80" spans="1:4" ht="24" x14ac:dyDescent="0.25">
      <c r="A80" s="7">
        <v>5106110</v>
      </c>
      <c r="B80" s="5" t="s">
        <v>461</v>
      </c>
      <c r="C80" s="6" t="s">
        <v>388</v>
      </c>
      <c r="D80" s="6" t="s">
        <v>389</v>
      </c>
    </row>
    <row r="81" spans="1:4" ht="24" x14ac:dyDescent="0.25">
      <c r="A81" s="7">
        <v>5106990</v>
      </c>
      <c r="B81" s="5" t="s">
        <v>462</v>
      </c>
      <c r="C81" s="6" t="s">
        <v>388</v>
      </c>
      <c r="D81" s="6" t="s">
        <v>389</v>
      </c>
    </row>
    <row r="82" spans="1:4" ht="24" x14ac:dyDescent="0.25">
      <c r="A82" s="7">
        <v>5107010</v>
      </c>
      <c r="B82" s="5" t="s">
        <v>463</v>
      </c>
      <c r="C82" s="6" t="s">
        <v>388</v>
      </c>
      <c r="D82" s="6" t="s">
        <v>389</v>
      </c>
    </row>
    <row r="83" spans="1:4" ht="24" x14ac:dyDescent="0.25">
      <c r="A83" s="7">
        <v>5107020</v>
      </c>
      <c r="B83" s="5" t="s">
        <v>464</v>
      </c>
      <c r="C83" s="6" t="s">
        <v>388</v>
      </c>
      <c r="D83" s="6" t="s">
        <v>389</v>
      </c>
    </row>
    <row r="84" spans="1:4" ht="24" x14ac:dyDescent="0.25">
      <c r="A84" s="7">
        <v>5107030</v>
      </c>
      <c r="B84" s="5" t="s">
        <v>465</v>
      </c>
      <c r="C84" s="6" t="s">
        <v>388</v>
      </c>
      <c r="D84" s="6" t="s">
        <v>389</v>
      </c>
    </row>
    <row r="85" spans="1:4" ht="48" x14ac:dyDescent="0.25">
      <c r="A85" s="7">
        <v>5108010</v>
      </c>
      <c r="B85" s="5" t="s">
        <v>466</v>
      </c>
      <c r="C85" s="6" t="s">
        <v>388</v>
      </c>
      <c r="D85" s="6" t="s">
        <v>389</v>
      </c>
    </row>
    <row r="86" spans="1:4" ht="24" x14ac:dyDescent="0.25">
      <c r="A86" s="7">
        <v>5109010</v>
      </c>
      <c r="B86" s="5" t="s">
        <v>467</v>
      </c>
      <c r="C86" s="6" t="s">
        <v>388</v>
      </c>
      <c r="D86" s="6" t="s">
        <v>389</v>
      </c>
    </row>
    <row r="87" spans="1:4" ht="24" x14ac:dyDescent="0.25">
      <c r="A87" s="7">
        <v>5901010</v>
      </c>
      <c r="B87" s="5" t="s">
        <v>468</v>
      </c>
      <c r="C87" s="6" t="s">
        <v>388</v>
      </c>
      <c r="D87" s="6" t="s">
        <v>389</v>
      </c>
    </row>
    <row r="88" spans="1:4" ht="24" x14ac:dyDescent="0.25">
      <c r="A88" s="7">
        <v>6101010</v>
      </c>
      <c r="B88" s="5" t="s">
        <v>469</v>
      </c>
      <c r="C88" s="6" t="s">
        <v>388</v>
      </c>
      <c r="D88" s="6" t="s">
        <v>389</v>
      </c>
    </row>
    <row r="89" spans="1:4" ht="24" x14ac:dyDescent="0.25">
      <c r="A89" s="7">
        <v>6102010</v>
      </c>
      <c r="B89" s="5" t="s">
        <v>470</v>
      </c>
      <c r="C89" s="6" t="s">
        <v>388</v>
      </c>
      <c r="D89" s="6" t="s">
        <v>389</v>
      </c>
    </row>
    <row r="90" spans="1:4" ht="24" x14ac:dyDescent="0.25">
      <c r="A90" s="7">
        <v>6103010</v>
      </c>
      <c r="B90" s="5" t="s">
        <v>471</v>
      </c>
      <c r="C90" s="6" t="s">
        <v>388</v>
      </c>
      <c r="D90" s="6" t="s">
        <v>389</v>
      </c>
    </row>
    <row r="91" spans="1:4" ht="24" x14ac:dyDescent="0.25">
      <c r="A91" s="7">
        <v>6104010</v>
      </c>
      <c r="B91" s="5" t="s">
        <v>472</v>
      </c>
      <c r="C91" s="6" t="s">
        <v>388</v>
      </c>
      <c r="D91" s="6" t="s">
        <v>389</v>
      </c>
    </row>
    <row r="92" spans="1:4" ht="24" x14ac:dyDescent="0.25">
      <c r="A92" s="7">
        <v>6104020</v>
      </c>
      <c r="B92" s="5" t="s">
        <v>473</v>
      </c>
      <c r="C92" s="6" t="s">
        <v>388</v>
      </c>
      <c r="D92" s="6" t="s">
        <v>389</v>
      </c>
    </row>
    <row r="93" spans="1:4" ht="24" x14ac:dyDescent="0.25">
      <c r="A93" s="7">
        <v>6104030</v>
      </c>
      <c r="B93" s="5" t="s">
        <v>474</v>
      </c>
      <c r="C93" s="6" t="s">
        <v>388</v>
      </c>
      <c r="D93" s="6" t="s">
        <v>389</v>
      </c>
    </row>
    <row r="94" spans="1:4" ht="24" x14ac:dyDescent="0.25">
      <c r="A94" s="7">
        <v>6105010</v>
      </c>
      <c r="B94" s="5" t="s">
        <v>475</v>
      </c>
      <c r="C94" s="6" t="s">
        <v>388</v>
      </c>
      <c r="D94" s="6" t="s">
        <v>389</v>
      </c>
    </row>
    <row r="95" spans="1:4" ht="24" x14ac:dyDescent="0.25">
      <c r="A95" s="7">
        <v>6105020</v>
      </c>
      <c r="B95" s="5" t="s">
        <v>476</v>
      </c>
      <c r="C95" s="6" t="s">
        <v>388</v>
      </c>
      <c r="D95" s="6" t="s">
        <v>389</v>
      </c>
    </row>
    <row r="96" spans="1:4" ht="24" x14ac:dyDescent="0.25">
      <c r="A96" s="7">
        <v>6105030</v>
      </c>
      <c r="B96" s="5" t="s">
        <v>477</v>
      </c>
      <c r="C96" s="6" t="s">
        <v>388</v>
      </c>
      <c r="D96" s="6" t="s">
        <v>389</v>
      </c>
    </row>
    <row r="97" spans="1:4" ht="36" x14ac:dyDescent="0.25">
      <c r="A97" s="7">
        <v>6105040</v>
      </c>
      <c r="B97" s="5" t="s">
        <v>478</v>
      </c>
      <c r="C97" s="6" t="s">
        <v>388</v>
      </c>
      <c r="D97" s="6" t="s">
        <v>389</v>
      </c>
    </row>
    <row r="98" spans="1:4" ht="24" x14ac:dyDescent="0.25">
      <c r="A98" s="7">
        <v>6106010</v>
      </c>
      <c r="B98" s="5" t="s">
        <v>479</v>
      </c>
      <c r="C98" s="6" t="s">
        <v>388</v>
      </c>
      <c r="D98" s="6" t="s">
        <v>389</v>
      </c>
    </row>
    <row r="99" spans="1:4" ht="48" x14ac:dyDescent="0.25">
      <c r="A99" s="7">
        <v>6106020</v>
      </c>
      <c r="B99" s="8" t="s">
        <v>480</v>
      </c>
      <c r="C99" s="6" t="s">
        <v>388</v>
      </c>
      <c r="D99" s="6" t="s">
        <v>389</v>
      </c>
    </row>
    <row r="100" spans="1:4" ht="24" x14ac:dyDescent="0.25">
      <c r="A100" s="7">
        <v>6107010</v>
      </c>
      <c r="B100" s="5" t="s">
        <v>481</v>
      </c>
      <c r="C100" s="6" t="s">
        <v>388</v>
      </c>
      <c r="D100" s="6" t="s">
        <v>389</v>
      </c>
    </row>
    <row r="101" spans="1:4" ht="48" x14ac:dyDescent="0.25">
      <c r="A101" s="7">
        <v>6108010</v>
      </c>
      <c r="B101" s="8" t="s">
        <v>482</v>
      </c>
      <c r="C101" s="6" t="s">
        <v>388</v>
      </c>
      <c r="D101" s="6" t="s">
        <v>389</v>
      </c>
    </row>
    <row r="102" spans="1:4" ht="24" x14ac:dyDescent="0.25">
      <c r="A102" s="7">
        <v>6109010</v>
      </c>
      <c r="B102" s="5" t="s">
        <v>483</v>
      </c>
      <c r="C102" s="6" t="s">
        <v>388</v>
      </c>
      <c r="D102" s="6" t="s">
        <v>389</v>
      </c>
    </row>
    <row r="103" spans="1:4" ht="24" x14ac:dyDescent="0.25">
      <c r="A103" s="7">
        <v>6109020</v>
      </c>
      <c r="B103" s="5" t="s">
        <v>484</v>
      </c>
      <c r="C103" s="6" t="s">
        <v>388</v>
      </c>
      <c r="D103" s="6" t="s">
        <v>389</v>
      </c>
    </row>
    <row r="104" spans="1:4" ht="24" x14ac:dyDescent="0.25">
      <c r="A104" s="7">
        <v>6110010</v>
      </c>
      <c r="B104" s="5" t="s">
        <v>485</v>
      </c>
      <c r="C104" s="6" t="s">
        <v>388</v>
      </c>
      <c r="D104" s="6" t="s">
        <v>389</v>
      </c>
    </row>
    <row r="105" spans="1:4" ht="24" x14ac:dyDescent="0.25">
      <c r="A105" s="7">
        <v>6110020</v>
      </c>
      <c r="B105" s="5" t="s">
        <v>486</v>
      </c>
      <c r="C105" s="6" t="s">
        <v>388</v>
      </c>
      <c r="D105" s="6" t="s">
        <v>389</v>
      </c>
    </row>
    <row r="106" spans="1:4" ht="24" x14ac:dyDescent="0.25">
      <c r="A106" s="7">
        <v>6111010</v>
      </c>
      <c r="B106" s="5" t="s">
        <v>487</v>
      </c>
      <c r="C106" s="6" t="s">
        <v>488</v>
      </c>
      <c r="D106" s="6" t="s">
        <v>389</v>
      </c>
    </row>
    <row r="107" spans="1:4" ht="24" x14ac:dyDescent="0.25">
      <c r="A107" s="7">
        <v>6111020</v>
      </c>
      <c r="B107" s="5" t="s">
        <v>489</v>
      </c>
      <c r="C107" s="6" t="s">
        <v>488</v>
      </c>
      <c r="D107" s="6" t="s">
        <v>389</v>
      </c>
    </row>
    <row r="108" spans="1:4" ht="24" x14ac:dyDescent="0.25">
      <c r="A108" s="7">
        <v>6112010</v>
      </c>
      <c r="B108" s="5" t="s">
        <v>490</v>
      </c>
      <c r="C108" s="6" t="s">
        <v>388</v>
      </c>
      <c r="D108" s="6" t="s">
        <v>389</v>
      </c>
    </row>
    <row r="109" spans="1:4" ht="24" x14ac:dyDescent="0.25">
      <c r="A109" s="7">
        <v>6113010</v>
      </c>
      <c r="B109" s="5" t="s">
        <v>491</v>
      </c>
      <c r="C109" s="6" t="s">
        <v>388</v>
      </c>
      <c r="D109" s="6" t="s">
        <v>389</v>
      </c>
    </row>
    <row r="110" spans="1:4" ht="24" x14ac:dyDescent="0.25">
      <c r="A110" s="7">
        <v>6113020</v>
      </c>
      <c r="B110" s="5" t="s">
        <v>492</v>
      </c>
      <c r="C110" s="6" t="s">
        <v>388</v>
      </c>
      <c r="D110" s="6" t="s">
        <v>389</v>
      </c>
    </row>
    <row r="111" spans="1:4" ht="24" x14ac:dyDescent="0.25">
      <c r="A111" s="7">
        <v>6113030</v>
      </c>
      <c r="B111" s="5" t="s">
        <v>493</v>
      </c>
      <c r="C111" s="6" t="s">
        <v>388</v>
      </c>
      <c r="D111" s="6" t="s">
        <v>389</v>
      </c>
    </row>
    <row r="112" spans="1:4" ht="24" x14ac:dyDescent="0.25">
      <c r="A112" s="7">
        <v>6114010</v>
      </c>
      <c r="B112" s="5" t="s">
        <v>494</v>
      </c>
      <c r="C112" s="6" t="s">
        <v>388</v>
      </c>
      <c r="D112" s="6" t="s">
        <v>389</v>
      </c>
    </row>
    <row r="113" spans="1:4" ht="24" x14ac:dyDescent="0.25">
      <c r="A113" s="7">
        <v>6114020</v>
      </c>
      <c r="B113" s="5" t="s">
        <v>495</v>
      </c>
      <c r="C113" s="6" t="s">
        <v>388</v>
      </c>
      <c r="D113" s="6" t="s">
        <v>389</v>
      </c>
    </row>
    <row r="114" spans="1:4" ht="24" x14ac:dyDescent="0.25">
      <c r="A114" s="7">
        <v>6114030</v>
      </c>
      <c r="B114" s="5" t="s">
        <v>496</v>
      </c>
      <c r="C114" s="6" t="s">
        <v>388</v>
      </c>
      <c r="D114" s="6" t="s">
        <v>389</v>
      </c>
    </row>
    <row r="115" spans="1:4" ht="24" x14ac:dyDescent="0.25">
      <c r="A115" s="7">
        <v>6114040</v>
      </c>
      <c r="B115" s="5" t="s">
        <v>497</v>
      </c>
      <c r="C115" s="6" t="s">
        <v>388</v>
      </c>
      <c r="D115" s="6" t="s">
        <v>389</v>
      </c>
    </row>
    <row r="116" spans="1:4" ht="24" x14ac:dyDescent="0.25">
      <c r="A116" s="7">
        <v>6114050</v>
      </c>
      <c r="B116" s="5" t="s">
        <v>498</v>
      </c>
      <c r="C116" s="6" t="s">
        <v>388</v>
      </c>
      <c r="D116" s="6" t="s">
        <v>389</v>
      </c>
    </row>
    <row r="117" spans="1:4" ht="24" x14ac:dyDescent="0.25">
      <c r="A117" s="7">
        <v>6114060</v>
      </c>
      <c r="B117" s="5" t="s">
        <v>499</v>
      </c>
      <c r="C117" s="6" t="s">
        <v>388</v>
      </c>
      <c r="D117" s="6" t="s">
        <v>389</v>
      </c>
    </row>
    <row r="118" spans="1:4" ht="24" x14ac:dyDescent="0.25">
      <c r="A118" s="7">
        <v>6114070</v>
      </c>
      <c r="B118" s="5" t="s">
        <v>500</v>
      </c>
      <c r="C118" s="6" t="s">
        <v>388</v>
      </c>
      <c r="D118" s="6" t="s">
        <v>389</v>
      </c>
    </row>
    <row r="119" spans="1:4" ht="24" x14ac:dyDescent="0.25">
      <c r="A119" s="7">
        <v>6114080</v>
      </c>
      <c r="B119" s="5" t="s">
        <v>501</v>
      </c>
      <c r="C119" s="6" t="s">
        <v>388</v>
      </c>
      <c r="D119" s="6" t="s">
        <v>389</v>
      </c>
    </row>
    <row r="120" spans="1:4" ht="24" x14ac:dyDescent="0.25">
      <c r="A120" s="7">
        <v>6114090</v>
      </c>
      <c r="B120" s="5" t="s">
        <v>502</v>
      </c>
      <c r="C120" s="6" t="s">
        <v>388</v>
      </c>
      <c r="D120" s="6" t="s">
        <v>389</v>
      </c>
    </row>
    <row r="121" spans="1:4" ht="24" x14ac:dyDescent="0.25">
      <c r="A121" s="7">
        <v>6114100</v>
      </c>
      <c r="B121" s="5" t="s">
        <v>503</v>
      </c>
      <c r="C121" s="6" t="s">
        <v>388</v>
      </c>
      <c r="D121" s="6" t="s">
        <v>389</v>
      </c>
    </row>
    <row r="122" spans="1:4" ht="24" x14ac:dyDescent="0.25">
      <c r="A122" s="7">
        <v>6114110</v>
      </c>
      <c r="B122" s="5" t="s">
        <v>504</v>
      </c>
      <c r="C122" s="6" t="s">
        <v>388</v>
      </c>
      <c r="D122" s="6" t="s">
        <v>389</v>
      </c>
    </row>
    <row r="123" spans="1:4" ht="24" x14ac:dyDescent="0.25">
      <c r="A123" s="7">
        <v>6114120</v>
      </c>
      <c r="B123" s="5" t="s">
        <v>505</v>
      </c>
      <c r="C123" s="6" t="s">
        <v>388</v>
      </c>
      <c r="D123" s="6" t="s">
        <v>389</v>
      </c>
    </row>
    <row r="124" spans="1:4" ht="24" x14ac:dyDescent="0.25">
      <c r="A124" s="7">
        <v>6114130</v>
      </c>
      <c r="B124" s="5" t="s">
        <v>506</v>
      </c>
      <c r="C124" s="6" t="s">
        <v>388</v>
      </c>
      <c r="D124" s="6" t="s">
        <v>389</v>
      </c>
    </row>
    <row r="125" spans="1:4" ht="24" x14ac:dyDescent="0.25">
      <c r="A125" s="7">
        <v>6114140</v>
      </c>
      <c r="B125" s="5" t="s">
        <v>507</v>
      </c>
      <c r="C125" s="6" t="s">
        <v>388</v>
      </c>
      <c r="D125" s="6" t="s">
        <v>389</v>
      </c>
    </row>
    <row r="126" spans="1:4" ht="24" x14ac:dyDescent="0.25">
      <c r="A126" s="7">
        <v>6114150</v>
      </c>
      <c r="B126" s="5" t="s">
        <v>508</v>
      </c>
      <c r="C126" s="6" t="s">
        <v>388</v>
      </c>
      <c r="D126" s="6" t="s">
        <v>389</v>
      </c>
    </row>
    <row r="127" spans="1:4" ht="24" x14ac:dyDescent="0.25">
      <c r="A127" s="7">
        <v>6114160</v>
      </c>
      <c r="B127" s="5" t="s">
        <v>509</v>
      </c>
      <c r="C127" s="6" t="s">
        <v>388</v>
      </c>
      <c r="D127" s="6" t="s">
        <v>389</v>
      </c>
    </row>
    <row r="128" spans="1:4" ht="24" x14ac:dyDescent="0.25">
      <c r="A128" s="7">
        <v>6114170</v>
      </c>
      <c r="B128" s="5" t="s">
        <v>510</v>
      </c>
      <c r="C128" s="6" t="s">
        <v>388</v>
      </c>
      <c r="D128" s="6" t="s">
        <v>389</v>
      </c>
    </row>
    <row r="129" spans="1:4" ht="24" x14ac:dyDescent="0.25">
      <c r="A129" s="7">
        <v>6114180</v>
      </c>
      <c r="B129" s="5" t="s">
        <v>511</v>
      </c>
      <c r="C129" s="6" t="s">
        <v>388</v>
      </c>
      <c r="D129" s="6" t="s">
        <v>389</v>
      </c>
    </row>
    <row r="130" spans="1:4" ht="24" x14ac:dyDescent="0.25">
      <c r="A130" s="7">
        <v>6114190</v>
      </c>
      <c r="B130" s="5" t="s">
        <v>512</v>
      </c>
      <c r="C130" s="6" t="s">
        <v>388</v>
      </c>
      <c r="D130" s="6" t="s">
        <v>389</v>
      </c>
    </row>
    <row r="131" spans="1:4" ht="24" x14ac:dyDescent="0.25">
      <c r="A131" s="7">
        <v>6114200</v>
      </c>
      <c r="B131" s="5" t="s">
        <v>513</v>
      </c>
      <c r="C131" s="6" t="s">
        <v>388</v>
      </c>
      <c r="D131" s="6" t="s">
        <v>389</v>
      </c>
    </row>
    <row r="132" spans="1:4" ht="24" x14ac:dyDescent="0.25">
      <c r="A132" s="7">
        <v>6114210</v>
      </c>
      <c r="B132" s="5" t="s">
        <v>514</v>
      </c>
      <c r="C132" s="6" t="s">
        <v>388</v>
      </c>
      <c r="D132" s="6" t="s">
        <v>389</v>
      </c>
    </row>
    <row r="133" spans="1:4" ht="24" x14ac:dyDescent="0.25">
      <c r="A133" s="7">
        <v>6114220</v>
      </c>
      <c r="B133" s="5" t="s">
        <v>515</v>
      </c>
      <c r="C133" s="6" t="s">
        <v>388</v>
      </c>
      <c r="D133" s="6" t="s">
        <v>389</v>
      </c>
    </row>
    <row r="134" spans="1:4" ht="24" x14ac:dyDescent="0.25">
      <c r="A134" s="7">
        <v>6114230</v>
      </c>
      <c r="B134" s="5" t="s">
        <v>516</v>
      </c>
      <c r="C134" s="6" t="s">
        <v>388</v>
      </c>
      <c r="D134" s="6" t="s">
        <v>389</v>
      </c>
    </row>
    <row r="135" spans="1:4" ht="24" x14ac:dyDescent="0.25">
      <c r="A135" s="7">
        <v>6114240</v>
      </c>
      <c r="B135" s="5" t="s">
        <v>517</v>
      </c>
      <c r="C135" s="6" t="s">
        <v>388</v>
      </c>
      <c r="D135" s="6" t="s">
        <v>389</v>
      </c>
    </row>
    <row r="136" spans="1:4" ht="24" x14ac:dyDescent="0.25">
      <c r="A136" s="7">
        <v>6114250</v>
      </c>
      <c r="B136" s="5" t="s">
        <v>518</v>
      </c>
      <c r="C136" s="6" t="s">
        <v>388</v>
      </c>
      <c r="D136" s="6" t="s">
        <v>389</v>
      </c>
    </row>
    <row r="137" spans="1:4" ht="24" x14ac:dyDescent="0.25">
      <c r="A137" s="7">
        <v>6114260</v>
      </c>
      <c r="B137" s="5" t="s">
        <v>519</v>
      </c>
      <c r="C137" s="6" t="s">
        <v>388</v>
      </c>
      <c r="D137" s="6" t="s">
        <v>389</v>
      </c>
    </row>
    <row r="138" spans="1:4" ht="24" x14ac:dyDescent="0.25">
      <c r="A138" s="7">
        <v>6114270</v>
      </c>
      <c r="B138" s="5" t="s">
        <v>520</v>
      </c>
      <c r="C138" s="6" t="s">
        <v>388</v>
      </c>
      <c r="D138" s="6" t="s">
        <v>389</v>
      </c>
    </row>
    <row r="139" spans="1:4" ht="24" x14ac:dyDescent="0.25">
      <c r="A139" s="7">
        <v>6115010</v>
      </c>
      <c r="B139" s="5" t="s">
        <v>521</v>
      </c>
      <c r="C139" s="6" t="s">
        <v>388</v>
      </c>
      <c r="D139" s="6" t="s">
        <v>389</v>
      </c>
    </row>
    <row r="140" spans="1:4" ht="36" x14ac:dyDescent="0.25">
      <c r="A140" s="7">
        <v>6199010</v>
      </c>
      <c r="B140" s="5" t="s">
        <v>522</v>
      </c>
      <c r="C140" s="6" t="s">
        <v>388</v>
      </c>
      <c r="D140" s="6" t="s">
        <v>389</v>
      </c>
    </row>
    <row r="141" spans="1:4" ht="24" x14ac:dyDescent="0.25">
      <c r="A141" s="7">
        <v>6201010</v>
      </c>
      <c r="B141" s="5" t="s">
        <v>523</v>
      </c>
      <c r="C141" s="6" t="s">
        <v>388</v>
      </c>
      <c r="D141" s="6" t="s">
        <v>389</v>
      </c>
    </row>
    <row r="142" spans="1:4" ht="24" x14ac:dyDescent="0.25">
      <c r="A142" s="7">
        <v>6901010</v>
      </c>
      <c r="B142" s="5" t="s">
        <v>524</v>
      </c>
      <c r="C142" s="6" t="s">
        <v>388</v>
      </c>
      <c r="D142" s="6" t="s">
        <v>389</v>
      </c>
    </row>
    <row r="143" spans="1:4" ht="24" x14ac:dyDescent="0.25">
      <c r="A143" s="7">
        <v>6901020</v>
      </c>
      <c r="B143" s="5" t="s">
        <v>525</v>
      </c>
      <c r="C143" s="6" t="s">
        <v>388</v>
      </c>
      <c r="D143" s="6" t="s">
        <v>389</v>
      </c>
    </row>
    <row r="144" spans="1:4" ht="24" x14ac:dyDescent="0.25">
      <c r="A144" s="35">
        <v>8101010</v>
      </c>
      <c r="B144" s="36" t="s">
        <v>526</v>
      </c>
      <c r="C144" s="37" t="s">
        <v>527</v>
      </c>
      <c r="D144" s="37" t="s">
        <v>389</v>
      </c>
    </row>
    <row r="145" spans="1:4" ht="24" x14ac:dyDescent="0.25">
      <c r="A145" s="38">
        <v>8102010</v>
      </c>
      <c r="B145" s="39" t="s">
        <v>528</v>
      </c>
      <c r="C145" s="40" t="s">
        <v>527</v>
      </c>
      <c r="D145" s="40" t="s">
        <v>389</v>
      </c>
    </row>
    <row r="146" spans="1:4" ht="24" x14ac:dyDescent="0.25">
      <c r="A146" s="38">
        <v>8103010</v>
      </c>
      <c r="B146" s="39" t="s">
        <v>529</v>
      </c>
      <c r="C146" s="40" t="s">
        <v>527</v>
      </c>
      <c r="D146" s="40" t="s">
        <v>389</v>
      </c>
    </row>
    <row r="147" spans="1:4" ht="36" x14ac:dyDescent="0.25">
      <c r="A147" s="38">
        <v>8104010</v>
      </c>
      <c r="B147" s="39" t="s">
        <v>530</v>
      </c>
      <c r="C147" s="40" t="s">
        <v>527</v>
      </c>
      <c r="D147" s="40" t="s">
        <v>389</v>
      </c>
    </row>
    <row r="148" spans="1:4" ht="24" x14ac:dyDescent="0.25">
      <c r="A148" s="38">
        <v>8105010</v>
      </c>
      <c r="B148" s="39" t="s">
        <v>531</v>
      </c>
      <c r="C148" s="40" t="s">
        <v>527</v>
      </c>
      <c r="D148" s="40" t="s">
        <v>389</v>
      </c>
    </row>
    <row r="149" spans="1:4" ht="24" x14ac:dyDescent="0.25">
      <c r="A149" s="38">
        <v>8106010</v>
      </c>
      <c r="B149" s="39" t="s">
        <v>532</v>
      </c>
      <c r="C149" s="40" t="s">
        <v>527</v>
      </c>
      <c r="D149" s="40" t="s">
        <v>389</v>
      </c>
    </row>
    <row r="150" spans="1:4" ht="36" x14ac:dyDescent="0.25">
      <c r="A150" s="38">
        <v>8106020</v>
      </c>
      <c r="B150" s="39" t="s">
        <v>827</v>
      </c>
      <c r="C150" s="40" t="s">
        <v>527</v>
      </c>
      <c r="D150" s="40" t="s">
        <v>389</v>
      </c>
    </row>
    <row r="151" spans="1:4" ht="24" x14ac:dyDescent="0.25">
      <c r="A151" s="38">
        <v>8106030</v>
      </c>
      <c r="B151" s="39" t="s">
        <v>533</v>
      </c>
      <c r="C151" s="40" t="s">
        <v>527</v>
      </c>
      <c r="D151" s="40" t="s">
        <v>389</v>
      </c>
    </row>
    <row r="152" spans="1:4" ht="24" x14ac:dyDescent="0.25">
      <c r="A152" s="38">
        <v>8106040</v>
      </c>
      <c r="B152" s="39" t="s">
        <v>534</v>
      </c>
      <c r="C152" s="40" t="s">
        <v>527</v>
      </c>
      <c r="D152" s="40" t="s">
        <v>389</v>
      </c>
    </row>
    <row r="153" spans="1:4" ht="36" x14ac:dyDescent="0.25">
      <c r="A153" s="38">
        <v>8106050</v>
      </c>
      <c r="B153" s="39" t="s">
        <v>535</v>
      </c>
      <c r="C153" s="40" t="s">
        <v>527</v>
      </c>
      <c r="D153" s="40" t="s">
        <v>536</v>
      </c>
    </row>
    <row r="154" spans="1:4" ht="48" x14ac:dyDescent="0.25">
      <c r="A154" s="38">
        <v>8106060</v>
      </c>
      <c r="B154" s="20" t="s">
        <v>537</v>
      </c>
      <c r="C154" s="40" t="s">
        <v>527</v>
      </c>
      <c r="D154" s="40" t="s">
        <v>389</v>
      </c>
    </row>
    <row r="155" spans="1:4" ht="24" x14ac:dyDescent="0.25">
      <c r="A155" s="38">
        <v>8106070</v>
      </c>
      <c r="B155" s="39" t="s">
        <v>538</v>
      </c>
      <c r="C155" s="40" t="s">
        <v>527</v>
      </c>
      <c r="D155" s="40" t="s">
        <v>389</v>
      </c>
    </row>
    <row r="156" spans="1:4" ht="24" x14ac:dyDescent="0.25">
      <c r="A156" s="38">
        <v>8106080</v>
      </c>
      <c r="B156" s="39" t="s">
        <v>539</v>
      </c>
      <c r="C156" s="40" t="s">
        <v>527</v>
      </c>
      <c r="D156" s="40" t="s">
        <v>389</v>
      </c>
    </row>
    <row r="157" spans="1:4" ht="48" x14ac:dyDescent="0.25">
      <c r="A157" s="38">
        <v>8106090</v>
      </c>
      <c r="B157" s="20" t="s">
        <v>540</v>
      </c>
      <c r="C157" s="40" t="s">
        <v>527</v>
      </c>
      <c r="D157" s="40" t="s">
        <v>389</v>
      </c>
    </row>
    <row r="158" spans="1:4" ht="48" x14ac:dyDescent="0.25">
      <c r="A158" s="38">
        <v>8106100</v>
      </c>
      <c r="B158" s="20" t="s">
        <v>541</v>
      </c>
      <c r="C158" s="40" t="s">
        <v>527</v>
      </c>
      <c r="D158" s="40" t="s">
        <v>536</v>
      </c>
    </row>
    <row r="159" spans="1:4" ht="48" x14ac:dyDescent="0.25">
      <c r="A159" s="38">
        <v>8106110</v>
      </c>
      <c r="B159" s="20" t="s">
        <v>542</v>
      </c>
      <c r="C159" s="40" t="s">
        <v>527</v>
      </c>
      <c r="D159" s="40" t="s">
        <v>389</v>
      </c>
    </row>
    <row r="160" spans="1:4" ht="48" x14ac:dyDescent="0.25">
      <c r="A160" s="38">
        <v>8106120</v>
      </c>
      <c r="B160" s="20" t="s">
        <v>543</v>
      </c>
      <c r="C160" s="40" t="s">
        <v>527</v>
      </c>
      <c r="D160" s="40" t="s">
        <v>389</v>
      </c>
    </row>
    <row r="161" spans="1:4" ht="48" x14ac:dyDescent="0.25">
      <c r="A161" s="38">
        <v>8106130</v>
      </c>
      <c r="B161" s="20" t="s">
        <v>544</v>
      </c>
      <c r="C161" s="40" t="s">
        <v>527</v>
      </c>
      <c r="D161" s="40" t="s">
        <v>389</v>
      </c>
    </row>
    <row r="162" spans="1:4" ht="36" x14ac:dyDescent="0.25">
      <c r="A162" s="38">
        <v>8106140</v>
      </c>
      <c r="B162" s="39" t="s">
        <v>545</v>
      </c>
      <c r="C162" s="40" t="s">
        <v>527</v>
      </c>
      <c r="D162" s="40" t="s">
        <v>389</v>
      </c>
    </row>
    <row r="163" spans="1:4" ht="24" x14ac:dyDescent="0.25">
      <c r="A163" s="38">
        <v>8107010</v>
      </c>
      <c r="B163" s="39" t="s">
        <v>546</v>
      </c>
      <c r="C163" s="40" t="s">
        <v>527</v>
      </c>
      <c r="D163" s="40" t="s">
        <v>389</v>
      </c>
    </row>
    <row r="164" spans="1:4" ht="24" x14ac:dyDescent="0.25">
      <c r="A164" s="38">
        <v>8107020</v>
      </c>
      <c r="B164" s="39" t="s">
        <v>547</v>
      </c>
      <c r="C164" s="40" t="s">
        <v>527</v>
      </c>
      <c r="D164" s="40" t="s">
        <v>389</v>
      </c>
    </row>
    <row r="165" spans="1:4" ht="24" x14ac:dyDescent="0.25">
      <c r="A165" s="38">
        <v>8107030</v>
      </c>
      <c r="B165" s="39" t="s">
        <v>533</v>
      </c>
      <c r="C165" s="40" t="s">
        <v>527</v>
      </c>
      <c r="D165" s="40" t="s">
        <v>389</v>
      </c>
    </row>
    <row r="166" spans="1:4" ht="24" x14ac:dyDescent="0.25">
      <c r="A166" s="38">
        <v>8107040</v>
      </c>
      <c r="B166" s="39" t="s">
        <v>534</v>
      </c>
      <c r="C166" s="40" t="s">
        <v>527</v>
      </c>
      <c r="D166" s="40" t="s">
        <v>389</v>
      </c>
    </row>
    <row r="167" spans="1:4" ht="24" x14ac:dyDescent="0.25">
      <c r="A167" s="38">
        <v>8107050</v>
      </c>
      <c r="B167" s="39" t="s">
        <v>548</v>
      </c>
      <c r="C167" s="40" t="s">
        <v>527</v>
      </c>
      <c r="D167" s="40" t="s">
        <v>389</v>
      </c>
    </row>
    <row r="168" spans="1:4" ht="24" x14ac:dyDescent="0.25">
      <c r="A168" s="38">
        <v>8107060</v>
      </c>
      <c r="B168" s="39" t="s">
        <v>549</v>
      </c>
      <c r="C168" s="40" t="s">
        <v>527</v>
      </c>
      <c r="D168" s="40" t="s">
        <v>389</v>
      </c>
    </row>
    <row r="169" spans="1:4" ht="24" x14ac:dyDescent="0.25">
      <c r="A169" s="38">
        <v>8107070</v>
      </c>
      <c r="B169" s="39" t="s">
        <v>550</v>
      </c>
      <c r="C169" s="40" t="s">
        <v>527</v>
      </c>
      <c r="D169" s="40" t="s">
        <v>389</v>
      </c>
    </row>
    <row r="170" spans="1:4" ht="24" x14ac:dyDescent="0.25">
      <c r="A170" s="38">
        <v>8108010</v>
      </c>
      <c r="B170" s="39" t="s">
        <v>551</v>
      </c>
      <c r="C170" s="40" t="s">
        <v>527</v>
      </c>
      <c r="D170" s="40" t="s">
        <v>389</v>
      </c>
    </row>
    <row r="171" spans="1:4" ht="24" x14ac:dyDescent="0.25">
      <c r="A171" s="38">
        <v>8108020</v>
      </c>
      <c r="B171" s="39" t="s">
        <v>552</v>
      </c>
      <c r="C171" s="40" t="s">
        <v>527</v>
      </c>
      <c r="D171" s="40" t="s">
        <v>389</v>
      </c>
    </row>
    <row r="172" spans="1:4" ht="24" x14ac:dyDescent="0.25">
      <c r="A172" s="38">
        <v>8108030</v>
      </c>
      <c r="B172" s="39" t="s">
        <v>553</v>
      </c>
      <c r="C172" s="40" t="s">
        <v>527</v>
      </c>
      <c r="D172" s="40" t="s">
        <v>389</v>
      </c>
    </row>
    <row r="173" spans="1:4" ht="24" x14ac:dyDescent="0.25">
      <c r="A173" s="38">
        <v>8109010</v>
      </c>
      <c r="B173" s="39" t="s">
        <v>554</v>
      </c>
      <c r="C173" s="40" t="s">
        <v>527</v>
      </c>
      <c r="D173" s="40" t="s">
        <v>389</v>
      </c>
    </row>
    <row r="174" spans="1:4" ht="24" x14ac:dyDescent="0.25">
      <c r="A174" s="38">
        <v>8109020</v>
      </c>
      <c r="B174" s="39" t="s">
        <v>555</v>
      </c>
      <c r="C174" s="40" t="s">
        <v>527</v>
      </c>
      <c r="D174" s="40" t="s">
        <v>389</v>
      </c>
    </row>
    <row r="175" spans="1:4" ht="24" x14ac:dyDescent="0.25">
      <c r="A175" s="38">
        <v>8109030</v>
      </c>
      <c r="B175" s="39" t="s">
        <v>556</v>
      </c>
      <c r="C175" s="40" t="s">
        <v>527</v>
      </c>
      <c r="D175" s="40" t="s">
        <v>389</v>
      </c>
    </row>
    <row r="176" spans="1:4" ht="24" x14ac:dyDescent="0.25">
      <c r="A176" s="38">
        <v>8109040</v>
      </c>
      <c r="B176" s="39" t="s">
        <v>557</v>
      </c>
      <c r="C176" s="40" t="s">
        <v>527</v>
      </c>
      <c r="D176" s="40" t="s">
        <v>389</v>
      </c>
    </row>
    <row r="177" spans="1:4" ht="24" x14ac:dyDescent="0.25">
      <c r="A177" s="38">
        <v>8109050</v>
      </c>
      <c r="B177" s="39" t="s">
        <v>558</v>
      </c>
      <c r="C177" s="40" t="s">
        <v>527</v>
      </c>
      <c r="D177" s="40" t="s">
        <v>389</v>
      </c>
    </row>
    <row r="178" spans="1:4" ht="36" x14ac:dyDescent="0.25">
      <c r="A178" s="38">
        <v>8109060</v>
      </c>
      <c r="B178" s="39" t="s">
        <v>559</v>
      </c>
      <c r="C178" s="40" t="s">
        <v>527</v>
      </c>
      <c r="D178" s="40" t="s">
        <v>389</v>
      </c>
    </row>
    <row r="179" spans="1:4" ht="24" x14ac:dyDescent="0.25">
      <c r="A179" s="38">
        <v>8110010</v>
      </c>
      <c r="B179" s="39" t="s">
        <v>560</v>
      </c>
      <c r="C179" s="40" t="s">
        <v>527</v>
      </c>
      <c r="D179" s="40" t="s">
        <v>389</v>
      </c>
    </row>
    <row r="180" spans="1:4" ht="24" x14ac:dyDescent="0.25">
      <c r="A180" s="38">
        <v>8111010</v>
      </c>
      <c r="B180" s="39" t="s">
        <v>561</v>
      </c>
      <c r="C180" s="40" t="s">
        <v>527</v>
      </c>
      <c r="D180" s="40" t="s">
        <v>389</v>
      </c>
    </row>
    <row r="181" spans="1:4" ht="36" x14ac:dyDescent="0.25">
      <c r="A181" s="38">
        <v>8112010</v>
      </c>
      <c r="B181" s="39" t="s">
        <v>562</v>
      </c>
      <c r="C181" s="40" t="s">
        <v>527</v>
      </c>
      <c r="D181" s="40" t="s">
        <v>536</v>
      </c>
    </row>
    <row r="182" spans="1:4" ht="36" x14ac:dyDescent="0.25">
      <c r="A182" s="38">
        <v>8201010</v>
      </c>
      <c r="B182" s="39" t="s">
        <v>563</v>
      </c>
      <c r="C182" s="40" t="s">
        <v>527</v>
      </c>
      <c r="D182" s="40" t="s">
        <v>536</v>
      </c>
    </row>
    <row r="183" spans="1:4" ht="36" x14ac:dyDescent="0.25">
      <c r="A183" s="38">
        <v>8201020</v>
      </c>
      <c r="B183" s="39" t="s">
        <v>564</v>
      </c>
      <c r="C183" s="40" t="s">
        <v>527</v>
      </c>
      <c r="D183" s="40" t="s">
        <v>536</v>
      </c>
    </row>
    <row r="184" spans="1:4" ht="36" x14ac:dyDescent="0.25">
      <c r="A184" s="38">
        <v>8201030</v>
      </c>
      <c r="B184" s="39" t="s">
        <v>565</v>
      </c>
      <c r="C184" s="40" t="s">
        <v>527</v>
      </c>
      <c r="D184" s="40" t="s">
        <v>536</v>
      </c>
    </row>
    <row r="185" spans="1:4" ht="36" x14ac:dyDescent="0.25">
      <c r="A185" s="38">
        <v>8202010</v>
      </c>
      <c r="B185" s="39" t="s">
        <v>566</v>
      </c>
      <c r="C185" s="40" t="s">
        <v>527</v>
      </c>
      <c r="D185" s="40" t="s">
        <v>536</v>
      </c>
    </row>
    <row r="186" spans="1:4" ht="48" x14ac:dyDescent="0.25">
      <c r="A186" s="75">
        <v>8203010</v>
      </c>
      <c r="B186" s="5" t="s">
        <v>826</v>
      </c>
      <c r="C186" s="40" t="s">
        <v>527</v>
      </c>
      <c r="D186" s="40" t="s">
        <v>536</v>
      </c>
    </row>
    <row r="187" spans="1:4" ht="36" x14ac:dyDescent="0.25">
      <c r="A187" s="38">
        <v>8203020</v>
      </c>
      <c r="B187" s="39" t="s">
        <v>567</v>
      </c>
      <c r="C187" s="40" t="s">
        <v>527</v>
      </c>
      <c r="D187" s="40" t="s">
        <v>536</v>
      </c>
    </row>
    <row r="188" spans="1:4" ht="60" x14ac:dyDescent="0.25">
      <c r="A188" s="38">
        <v>8204010</v>
      </c>
      <c r="B188" s="39" t="s">
        <v>568</v>
      </c>
      <c r="C188" s="40" t="s">
        <v>527</v>
      </c>
      <c r="D188" s="40" t="s">
        <v>536</v>
      </c>
    </row>
    <row r="189" spans="1:4" ht="36" x14ac:dyDescent="0.25">
      <c r="A189" s="38">
        <v>8205010</v>
      </c>
      <c r="B189" s="39" t="s">
        <v>569</v>
      </c>
      <c r="C189" s="40" t="s">
        <v>527</v>
      </c>
      <c r="D189" s="40" t="s">
        <v>536</v>
      </c>
    </row>
    <row r="190" spans="1:4" ht="36" x14ac:dyDescent="0.25">
      <c r="A190" s="38">
        <v>8205020</v>
      </c>
      <c r="B190" s="39" t="s">
        <v>570</v>
      </c>
      <c r="C190" s="40" t="s">
        <v>527</v>
      </c>
      <c r="D190" s="40" t="s">
        <v>536</v>
      </c>
    </row>
    <row r="191" spans="1:4" ht="36" x14ac:dyDescent="0.25">
      <c r="A191" s="38">
        <v>8205030</v>
      </c>
      <c r="B191" s="39" t="s">
        <v>571</v>
      </c>
      <c r="C191" s="40" t="s">
        <v>527</v>
      </c>
      <c r="D191" s="40" t="s">
        <v>536</v>
      </c>
    </row>
    <row r="192" spans="1:4" ht="48" x14ac:dyDescent="0.25">
      <c r="A192" s="38">
        <v>8205040</v>
      </c>
      <c r="B192" s="20" t="s">
        <v>572</v>
      </c>
      <c r="C192" s="40" t="s">
        <v>527</v>
      </c>
      <c r="D192" s="40" t="s">
        <v>536</v>
      </c>
    </row>
    <row r="193" spans="1:4" ht="36" x14ac:dyDescent="0.25">
      <c r="A193" s="38">
        <v>8206010</v>
      </c>
      <c r="B193" s="39" t="s">
        <v>573</v>
      </c>
      <c r="C193" s="40" t="s">
        <v>527</v>
      </c>
      <c r="D193" s="40" t="s">
        <v>536</v>
      </c>
    </row>
    <row r="194" spans="1:4" ht="36" x14ac:dyDescent="0.25">
      <c r="A194" s="38">
        <v>8206020</v>
      </c>
      <c r="B194" s="39" t="s">
        <v>574</v>
      </c>
      <c r="C194" s="40" t="s">
        <v>527</v>
      </c>
      <c r="D194" s="40" t="s">
        <v>536</v>
      </c>
    </row>
    <row r="195" spans="1:4" ht="48" x14ac:dyDescent="0.25">
      <c r="A195" s="38">
        <v>8207010</v>
      </c>
      <c r="B195" s="20" t="s">
        <v>575</v>
      </c>
      <c r="C195" s="40" t="s">
        <v>527</v>
      </c>
      <c r="D195" s="40" t="s">
        <v>536</v>
      </c>
    </row>
    <row r="196" spans="1:4" ht="36" x14ac:dyDescent="0.25">
      <c r="A196" s="38">
        <v>8208010</v>
      </c>
      <c r="B196" s="20" t="s">
        <v>576</v>
      </c>
      <c r="C196" s="40" t="s">
        <v>527</v>
      </c>
      <c r="D196" s="40" t="s">
        <v>536</v>
      </c>
    </row>
    <row r="197" spans="1:4" ht="36" x14ac:dyDescent="0.25">
      <c r="A197" s="38">
        <v>8301010</v>
      </c>
      <c r="B197" s="39" t="s">
        <v>577</v>
      </c>
      <c r="C197" s="40" t="s">
        <v>527</v>
      </c>
      <c r="D197" s="40" t="s">
        <v>536</v>
      </c>
    </row>
    <row r="198" spans="1:4" ht="36" x14ac:dyDescent="0.25">
      <c r="A198" s="38">
        <v>8301020</v>
      </c>
      <c r="B198" s="39" t="s">
        <v>578</v>
      </c>
      <c r="C198" s="40" t="s">
        <v>527</v>
      </c>
      <c r="D198" s="40" t="s">
        <v>536</v>
      </c>
    </row>
    <row r="199" spans="1:4" ht="36" x14ac:dyDescent="0.25">
      <c r="A199" s="38">
        <v>8301030</v>
      </c>
      <c r="B199" s="39" t="s">
        <v>579</v>
      </c>
      <c r="C199" s="40" t="s">
        <v>527</v>
      </c>
      <c r="D199" s="40" t="s">
        <v>536</v>
      </c>
    </row>
    <row r="200" spans="1:4" ht="36" x14ac:dyDescent="0.25">
      <c r="A200" s="38">
        <v>8301040</v>
      </c>
      <c r="B200" s="39" t="s">
        <v>580</v>
      </c>
      <c r="C200" s="40" t="s">
        <v>527</v>
      </c>
      <c r="D200" s="40" t="s">
        <v>536</v>
      </c>
    </row>
    <row r="201" spans="1:4" ht="36" x14ac:dyDescent="0.25">
      <c r="A201" s="38">
        <v>8301050</v>
      </c>
      <c r="B201" s="20" t="s">
        <v>581</v>
      </c>
      <c r="C201" s="40" t="s">
        <v>527</v>
      </c>
      <c r="D201" s="40" t="s">
        <v>536</v>
      </c>
    </row>
    <row r="202" spans="1:4" ht="36" x14ac:dyDescent="0.25">
      <c r="A202" s="38">
        <v>8301060</v>
      </c>
      <c r="B202" s="20" t="s">
        <v>582</v>
      </c>
      <c r="C202" s="40" t="s">
        <v>527</v>
      </c>
      <c r="D202" s="40" t="s">
        <v>536</v>
      </c>
    </row>
    <row r="203" spans="1:4" ht="36" x14ac:dyDescent="0.25">
      <c r="A203" s="38">
        <v>8301070</v>
      </c>
      <c r="B203" s="39" t="s">
        <v>583</v>
      </c>
      <c r="C203" s="40" t="s">
        <v>527</v>
      </c>
      <c r="D203" s="40" t="s">
        <v>536</v>
      </c>
    </row>
    <row r="204" spans="1:4" ht="36" x14ac:dyDescent="0.25">
      <c r="A204" s="38">
        <v>8301080</v>
      </c>
      <c r="B204" s="39" t="s">
        <v>584</v>
      </c>
      <c r="C204" s="40" t="s">
        <v>527</v>
      </c>
      <c r="D204" s="40" t="s">
        <v>536</v>
      </c>
    </row>
    <row r="205" spans="1:4" ht="36" x14ac:dyDescent="0.25">
      <c r="A205" s="38">
        <v>8301090</v>
      </c>
      <c r="B205" s="39" t="s">
        <v>585</v>
      </c>
      <c r="C205" s="40" t="s">
        <v>527</v>
      </c>
      <c r="D205" s="40" t="s">
        <v>536</v>
      </c>
    </row>
    <row r="206" spans="1:4" ht="36" x14ac:dyDescent="0.25">
      <c r="A206" s="38">
        <v>8301100</v>
      </c>
      <c r="B206" s="39" t="s">
        <v>586</v>
      </c>
      <c r="C206" s="40" t="s">
        <v>527</v>
      </c>
      <c r="D206" s="40" t="s">
        <v>536</v>
      </c>
    </row>
    <row r="207" spans="1:4" ht="36" x14ac:dyDescent="0.25">
      <c r="A207" s="38">
        <v>8301110</v>
      </c>
      <c r="B207" s="39" t="s">
        <v>587</v>
      </c>
      <c r="C207" s="40" t="s">
        <v>527</v>
      </c>
      <c r="D207" s="40" t="s">
        <v>536</v>
      </c>
    </row>
    <row r="208" spans="1:4" ht="36" x14ac:dyDescent="0.25">
      <c r="A208" s="38">
        <v>8301120</v>
      </c>
      <c r="B208" s="20" t="s">
        <v>588</v>
      </c>
      <c r="C208" s="40" t="s">
        <v>527</v>
      </c>
      <c r="D208" s="40" t="s">
        <v>536</v>
      </c>
    </row>
    <row r="209" spans="1:4" ht="48" x14ac:dyDescent="0.25">
      <c r="A209" s="38">
        <v>8301130</v>
      </c>
      <c r="B209" s="20" t="s">
        <v>589</v>
      </c>
      <c r="C209" s="40" t="s">
        <v>527</v>
      </c>
      <c r="D209" s="40" t="s">
        <v>536</v>
      </c>
    </row>
    <row r="210" spans="1:4" ht="36" x14ac:dyDescent="0.25">
      <c r="A210" s="38">
        <v>8301140</v>
      </c>
      <c r="B210" s="39" t="s">
        <v>590</v>
      </c>
      <c r="C210" s="40" t="s">
        <v>527</v>
      </c>
      <c r="D210" s="40" t="s">
        <v>536</v>
      </c>
    </row>
    <row r="211" spans="1:4" ht="36" x14ac:dyDescent="0.25">
      <c r="A211" s="38">
        <v>8301150</v>
      </c>
      <c r="B211" s="39" t="s">
        <v>591</v>
      </c>
      <c r="C211" s="40" t="s">
        <v>527</v>
      </c>
      <c r="D211" s="40" t="s">
        <v>536</v>
      </c>
    </row>
    <row r="212" spans="1:4" ht="36" x14ac:dyDescent="0.25">
      <c r="A212" s="38">
        <v>8301160</v>
      </c>
      <c r="B212" s="39" t="s">
        <v>592</v>
      </c>
      <c r="C212" s="40" t="s">
        <v>527</v>
      </c>
      <c r="D212" s="40" t="s">
        <v>536</v>
      </c>
    </row>
    <row r="213" spans="1:4" ht="36" x14ac:dyDescent="0.25">
      <c r="A213" s="38">
        <v>8301170</v>
      </c>
      <c r="B213" s="39" t="s">
        <v>593</v>
      </c>
      <c r="C213" s="40" t="s">
        <v>527</v>
      </c>
      <c r="D213" s="40" t="s">
        <v>536</v>
      </c>
    </row>
    <row r="214" spans="1:4" ht="36" x14ac:dyDescent="0.25">
      <c r="A214" s="38">
        <v>8301180</v>
      </c>
      <c r="B214" s="39" t="s">
        <v>594</v>
      </c>
      <c r="C214" s="40" t="s">
        <v>527</v>
      </c>
      <c r="D214" s="40" t="s">
        <v>536</v>
      </c>
    </row>
    <row r="215" spans="1:4" ht="36" x14ac:dyDescent="0.25">
      <c r="A215" s="38">
        <v>8301190</v>
      </c>
      <c r="B215" s="39" t="s">
        <v>595</v>
      </c>
      <c r="C215" s="40" t="s">
        <v>527</v>
      </c>
      <c r="D215" s="40" t="s">
        <v>536</v>
      </c>
    </row>
    <row r="216" spans="1:4" ht="72" x14ac:dyDescent="0.25">
      <c r="A216" s="38">
        <v>8301200</v>
      </c>
      <c r="B216" s="20" t="s">
        <v>596</v>
      </c>
      <c r="C216" s="40" t="s">
        <v>527</v>
      </c>
      <c r="D216" s="40" t="s">
        <v>536</v>
      </c>
    </row>
    <row r="217" spans="1:4" ht="36" x14ac:dyDescent="0.25">
      <c r="A217" s="38">
        <v>8301210</v>
      </c>
      <c r="B217" s="39" t="s">
        <v>597</v>
      </c>
      <c r="C217" s="40" t="s">
        <v>527</v>
      </c>
      <c r="D217" s="40" t="s">
        <v>536</v>
      </c>
    </row>
    <row r="218" spans="1:4" ht="36" x14ac:dyDescent="0.25">
      <c r="A218" s="38">
        <v>8301220</v>
      </c>
      <c r="B218" s="39" t="s">
        <v>598</v>
      </c>
      <c r="C218" s="40" t="s">
        <v>527</v>
      </c>
      <c r="D218" s="40" t="s">
        <v>536</v>
      </c>
    </row>
    <row r="219" spans="1:4" ht="36" x14ac:dyDescent="0.25">
      <c r="A219" s="38">
        <v>8301230</v>
      </c>
      <c r="B219" s="20" t="s">
        <v>599</v>
      </c>
      <c r="C219" s="40" t="s">
        <v>527</v>
      </c>
      <c r="D219" s="40" t="s">
        <v>536</v>
      </c>
    </row>
    <row r="220" spans="1:4" ht="36" x14ac:dyDescent="0.25">
      <c r="A220" s="38">
        <v>8302010</v>
      </c>
      <c r="B220" s="39" t="s">
        <v>600</v>
      </c>
      <c r="C220" s="40" t="s">
        <v>527</v>
      </c>
      <c r="D220" s="40" t="s">
        <v>536</v>
      </c>
    </row>
    <row r="221" spans="1:4" ht="36" x14ac:dyDescent="0.25">
      <c r="A221" s="38">
        <v>8302020</v>
      </c>
      <c r="B221" s="39" t="s">
        <v>601</v>
      </c>
      <c r="C221" s="40" t="s">
        <v>527</v>
      </c>
      <c r="D221" s="40" t="s">
        <v>536</v>
      </c>
    </row>
    <row r="222" spans="1:4" ht="36" x14ac:dyDescent="0.25">
      <c r="A222" s="38">
        <v>8302030</v>
      </c>
      <c r="B222" s="39" t="s">
        <v>602</v>
      </c>
      <c r="C222" s="40" t="s">
        <v>527</v>
      </c>
      <c r="D222" s="40" t="s">
        <v>536</v>
      </c>
    </row>
    <row r="223" spans="1:4" ht="36" x14ac:dyDescent="0.25">
      <c r="A223" s="38">
        <v>8302040</v>
      </c>
      <c r="B223" s="39" t="s">
        <v>603</v>
      </c>
      <c r="C223" s="40" t="s">
        <v>527</v>
      </c>
      <c r="D223" s="40" t="s">
        <v>536</v>
      </c>
    </row>
    <row r="224" spans="1:4" ht="36" x14ac:dyDescent="0.25">
      <c r="A224" s="38">
        <v>8302050</v>
      </c>
      <c r="B224" s="39" t="s">
        <v>604</v>
      </c>
      <c r="C224" s="40" t="s">
        <v>527</v>
      </c>
      <c r="D224" s="40" t="s">
        <v>536</v>
      </c>
    </row>
    <row r="225" spans="1:4" ht="36" x14ac:dyDescent="0.25">
      <c r="A225" s="38">
        <v>8302060</v>
      </c>
      <c r="B225" s="39" t="s">
        <v>605</v>
      </c>
      <c r="C225" s="40" t="s">
        <v>527</v>
      </c>
      <c r="D225" s="40" t="s">
        <v>536</v>
      </c>
    </row>
    <row r="226" spans="1:4" ht="36" x14ac:dyDescent="0.25">
      <c r="A226" s="38">
        <v>8302070</v>
      </c>
      <c r="B226" s="39" t="s">
        <v>606</v>
      </c>
      <c r="C226" s="40" t="s">
        <v>527</v>
      </c>
      <c r="D226" s="40" t="s">
        <v>536</v>
      </c>
    </row>
    <row r="227" spans="1:4" ht="36" x14ac:dyDescent="0.25">
      <c r="A227" s="38">
        <v>8302080</v>
      </c>
      <c r="B227" s="39" t="s">
        <v>607</v>
      </c>
      <c r="C227" s="40" t="s">
        <v>527</v>
      </c>
      <c r="D227" s="40" t="s">
        <v>536</v>
      </c>
    </row>
    <row r="228" spans="1:4" ht="36" x14ac:dyDescent="0.25">
      <c r="A228" s="38">
        <v>8302090</v>
      </c>
      <c r="B228" s="39" t="s">
        <v>608</v>
      </c>
      <c r="C228" s="40" t="s">
        <v>527</v>
      </c>
      <c r="D228" s="40" t="s">
        <v>536</v>
      </c>
    </row>
    <row r="229" spans="1:4" ht="48" x14ac:dyDescent="0.25">
      <c r="A229" s="38">
        <v>8302100</v>
      </c>
      <c r="B229" s="39" t="s">
        <v>609</v>
      </c>
      <c r="C229" s="40" t="s">
        <v>527</v>
      </c>
      <c r="D229" s="40" t="s">
        <v>536</v>
      </c>
    </row>
    <row r="230" spans="1:4" ht="36" x14ac:dyDescent="0.25">
      <c r="A230" s="38">
        <v>8302110</v>
      </c>
      <c r="B230" s="39" t="s">
        <v>610</v>
      </c>
      <c r="C230" s="40" t="s">
        <v>527</v>
      </c>
      <c r="D230" s="40" t="s">
        <v>536</v>
      </c>
    </row>
    <row r="231" spans="1:4" ht="36" x14ac:dyDescent="0.25">
      <c r="A231" s="38">
        <v>8304010</v>
      </c>
      <c r="B231" s="39" t="s">
        <v>611</v>
      </c>
      <c r="C231" s="40" t="s">
        <v>527</v>
      </c>
      <c r="D231" s="40" t="s">
        <v>536</v>
      </c>
    </row>
    <row r="232" spans="1:4" ht="36" x14ac:dyDescent="0.25">
      <c r="A232" s="38">
        <v>8304020</v>
      </c>
      <c r="B232" s="39" t="s">
        <v>612</v>
      </c>
      <c r="C232" s="40" t="s">
        <v>527</v>
      </c>
      <c r="D232" s="40" t="s">
        <v>536</v>
      </c>
    </row>
    <row r="233" spans="1:4" ht="36" x14ac:dyDescent="0.25">
      <c r="A233" s="38">
        <v>8304030</v>
      </c>
      <c r="B233" s="39" t="s">
        <v>613</v>
      </c>
      <c r="C233" s="40" t="s">
        <v>527</v>
      </c>
      <c r="D233" s="40" t="s">
        <v>536</v>
      </c>
    </row>
    <row r="234" spans="1:4" ht="36" x14ac:dyDescent="0.25">
      <c r="A234" s="38">
        <v>8304040</v>
      </c>
      <c r="B234" s="39" t="s">
        <v>614</v>
      </c>
      <c r="C234" s="40" t="s">
        <v>527</v>
      </c>
      <c r="D234" s="40" t="s">
        <v>536</v>
      </c>
    </row>
    <row r="235" spans="1:4" ht="60" x14ac:dyDescent="0.25">
      <c r="A235" s="38">
        <v>8304050</v>
      </c>
      <c r="B235" s="20" t="s">
        <v>615</v>
      </c>
      <c r="C235" s="40" t="s">
        <v>527</v>
      </c>
      <c r="D235" s="40" t="s">
        <v>536</v>
      </c>
    </row>
    <row r="236" spans="1:4" ht="60" x14ac:dyDescent="0.25">
      <c r="A236" s="38">
        <v>8304060</v>
      </c>
      <c r="B236" s="20" t="s">
        <v>616</v>
      </c>
      <c r="C236" s="40" t="s">
        <v>527</v>
      </c>
      <c r="D236" s="40" t="s">
        <v>536</v>
      </c>
    </row>
    <row r="237" spans="1:4" ht="48" x14ac:dyDescent="0.25">
      <c r="A237" s="38">
        <v>8304070</v>
      </c>
      <c r="B237" s="20" t="s">
        <v>617</v>
      </c>
      <c r="C237" s="40" t="s">
        <v>527</v>
      </c>
      <c r="D237" s="40" t="s">
        <v>536</v>
      </c>
    </row>
    <row r="238" spans="1:4" ht="36" x14ac:dyDescent="0.25">
      <c r="A238" s="38">
        <v>8304080</v>
      </c>
      <c r="B238" s="20" t="s">
        <v>618</v>
      </c>
      <c r="C238" s="40" t="s">
        <v>527</v>
      </c>
      <c r="D238" s="40" t="s">
        <v>536</v>
      </c>
    </row>
    <row r="239" spans="1:4" ht="36" x14ac:dyDescent="0.25">
      <c r="A239" s="38">
        <v>8304090</v>
      </c>
      <c r="B239" s="20" t="s">
        <v>619</v>
      </c>
      <c r="C239" s="40" t="s">
        <v>527</v>
      </c>
      <c r="D239" s="40" t="s">
        <v>536</v>
      </c>
    </row>
    <row r="240" spans="1:4" ht="48" x14ac:dyDescent="0.25">
      <c r="A240" s="38">
        <v>8304100</v>
      </c>
      <c r="B240" s="20" t="s">
        <v>620</v>
      </c>
      <c r="C240" s="40" t="s">
        <v>527</v>
      </c>
      <c r="D240" s="40" t="s">
        <v>536</v>
      </c>
    </row>
    <row r="241" spans="1:4" ht="36" x14ac:dyDescent="0.25">
      <c r="A241" s="38">
        <v>8304110</v>
      </c>
      <c r="B241" s="39" t="s">
        <v>621</v>
      </c>
      <c r="C241" s="40" t="s">
        <v>527</v>
      </c>
      <c r="D241" s="40" t="s">
        <v>536</v>
      </c>
    </row>
    <row r="242" spans="1:4" ht="36" x14ac:dyDescent="0.25">
      <c r="A242" s="38">
        <v>8305010</v>
      </c>
      <c r="B242" s="39" t="s">
        <v>622</v>
      </c>
      <c r="C242" s="40" t="s">
        <v>527</v>
      </c>
      <c r="D242" s="40" t="s">
        <v>536</v>
      </c>
    </row>
    <row r="243" spans="1:4" ht="36" x14ac:dyDescent="0.25">
      <c r="A243" s="38">
        <v>8305020</v>
      </c>
      <c r="B243" s="39" t="s">
        <v>623</v>
      </c>
      <c r="C243" s="40" t="s">
        <v>527</v>
      </c>
      <c r="D243" s="40" t="s">
        <v>536</v>
      </c>
    </row>
    <row r="244" spans="1:4" ht="36" x14ac:dyDescent="0.25">
      <c r="A244" s="38">
        <v>8305030</v>
      </c>
      <c r="B244" s="39" t="s">
        <v>624</v>
      </c>
      <c r="C244" s="40" t="s">
        <v>527</v>
      </c>
      <c r="D244" s="40" t="s">
        <v>536</v>
      </c>
    </row>
    <row r="245" spans="1:4" ht="36" x14ac:dyDescent="0.25">
      <c r="A245" s="38">
        <v>8305040</v>
      </c>
      <c r="B245" s="39" t="s">
        <v>625</v>
      </c>
      <c r="C245" s="40" t="s">
        <v>527</v>
      </c>
      <c r="D245" s="40" t="s">
        <v>536</v>
      </c>
    </row>
    <row r="246" spans="1:4" ht="36" x14ac:dyDescent="0.25">
      <c r="A246" s="38">
        <v>8305050</v>
      </c>
      <c r="B246" s="39" t="s">
        <v>626</v>
      </c>
      <c r="C246" s="40" t="s">
        <v>527</v>
      </c>
      <c r="D246" s="40" t="s">
        <v>536</v>
      </c>
    </row>
    <row r="247" spans="1:4" ht="36" x14ac:dyDescent="0.25">
      <c r="A247" s="38">
        <v>8305060</v>
      </c>
      <c r="B247" s="39" t="s">
        <v>627</v>
      </c>
      <c r="C247" s="40" t="s">
        <v>527</v>
      </c>
      <c r="D247" s="40" t="s">
        <v>536</v>
      </c>
    </row>
    <row r="248" spans="1:4" ht="48" x14ac:dyDescent="0.25">
      <c r="A248" s="38">
        <v>8305070</v>
      </c>
      <c r="B248" s="20" t="s">
        <v>628</v>
      </c>
      <c r="C248" s="40" t="s">
        <v>527</v>
      </c>
      <c r="D248" s="40" t="s">
        <v>536</v>
      </c>
    </row>
    <row r="249" spans="1:4" ht="36" x14ac:dyDescent="0.25">
      <c r="A249" s="38">
        <v>8305080</v>
      </c>
      <c r="B249" s="39" t="s">
        <v>629</v>
      </c>
      <c r="C249" s="40" t="s">
        <v>527</v>
      </c>
      <c r="D249" s="40" t="s">
        <v>536</v>
      </c>
    </row>
    <row r="250" spans="1:4" ht="60" x14ac:dyDescent="0.25">
      <c r="A250" s="38">
        <v>8305090</v>
      </c>
      <c r="B250" s="20" t="s">
        <v>630</v>
      </c>
      <c r="C250" s="40" t="s">
        <v>527</v>
      </c>
      <c r="D250" s="40" t="s">
        <v>536</v>
      </c>
    </row>
    <row r="251" spans="1:4" ht="36" x14ac:dyDescent="0.25">
      <c r="A251" s="38">
        <v>8305100</v>
      </c>
      <c r="B251" s="39" t="s">
        <v>631</v>
      </c>
      <c r="C251" s="40" t="s">
        <v>527</v>
      </c>
      <c r="D251" s="40" t="s">
        <v>536</v>
      </c>
    </row>
    <row r="252" spans="1:4" ht="48" x14ac:dyDescent="0.25">
      <c r="A252" s="38">
        <v>8305110</v>
      </c>
      <c r="B252" s="20" t="s">
        <v>632</v>
      </c>
      <c r="C252" s="40" t="s">
        <v>527</v>
      </c>
      <c r="D252" s="40" t="s">
        <v>536</v>
      </c>
    </row>
    <row r="253" spans="1:4" ht="36" x14ac:dyDescent="0.25">
      <c r="A253" s="38">
        <v>8305120</v>
      </c>
      <c r="B253" s="39" t="s">
        <v>633</v>
      </c>
      <c r="C253" s="40" t="s">
        <v>527</v>
      </c>
      <c r="D253" s="40" t="s">
        <v>536</v>
      </c>
    </row>
    <row r="254" spans="1:4" ht="36" x14ac:dyDescent="0.25">
      <c r="A254" s="38">
        <v>8305130</v>
      </c>
      <c r="B254" s="39" t="s">
        <v>634</v>
      </c>
      <c r="C254" s="40" t="s">
        <v>527</v>
      </c>
      <c r="D254" s="40" t="s">
        <v>536</v>
      </c>
    </row>
    <row r="255" spans="1:4" ht="36" x14ac:dyDescent="0.25">
      <c r="A255" s="38">
        <v>8305140</v>
      </c>
      <c r="B255" s="39" t="s">
        <v>635</v>
      </c>
      <c r="C255" s="40" t="s">
        <v>527</v>
      </c>
      <c r="D255" s="40" t="s">
        <v>536</v>
      </c>
    </row>
    <row r="256" spans="1:4" ht="48" x14ac:dyDescent="0.25">
      <c r="A256" s="38">
        <v>8305150</v>
      </c>
      <c r="B256" s="20" t="s">
        <v>636</v>
      </c>
      <c r="C256" s="40" t="s">
        <v>527</v>
      </c>
      <c r="D256" s="40" t="s">
        <v>536</v>
      </c>
    </row>
    <row r="257" spans="1:4" ht="36" x14ac:dyDescent="0.25">
      <c r="A257" s="38">
        <v>8305160</v>
      </c>
      <c r="B257" s="39" t="s">
        <v>637</v>
      </c>
      <c r="C257" s="40" t="s">
        <v>527</v>
      </c>
      <c r="D257" s="40" t="s">
        <v>536</v>
      </c>
    </row>
    <row r="258" spans="1:4" ht="36" x14ac:dyDescent="0.25">
      <c r="A258" s="38">
        <v>8306010</v>
      </c>
      <c r="B258" s="39" t="s">
        <v>638</v>
      </c>
      <c r="C258" s="40" t="s">
        <v>527</v>
      </c>
      <c r="D258" s="40" t="s">
        <v>536</v>
      </c>
    </row>
    <row r="259" spans="1:4" ht="36" x14ac:dyDescent="0.25">
      <c r="A259" s="38">
        <v>8307010</v>
      </c>
      <c r="B259" s="20" t="s">
        <v>639</v>
      </c>
      <c r="C259" s="40" t="s">
        <v>527</v>
      </c>
      <c r="D259" s="40" t="s">
        <v>536</v>
      </c>
    </row>
    <row r="260" spans="1:4" ht="72" x14ac:dyDescent="0.25">
      <c r="A260" s="38">
        <v>8307020</v>
      </c>
      <c r="B260" s="20" t="s">
        <v>640</v>
      </c>
      <c r="C260" s="40" t="s">
        <v>527</v>
      </c>
      <c r="D260" s="40" t="s">
        <v>536</v>
      </c>
    </row>
    <row r="261" spans="1:4" ht="36" x14ac:dyDescent="0.25">
      <c r="A261" s="38">
        <v>8307030</v>
      </c>
      <c r="B261" s="39" t="s">
        <v>641</v>
      </c>
      <c r="C261" s="40" t="s">
        <v>527</v>
      </c>
      <c r="D261" s="40" t="s">
        <v>536</v>
      </c>
    </row>
    <row r="262" spans="1:4" ht="36" x14ac:dyDescent="0.25">
      <c r="A262" s="38">
        <v>8308010</v>
      </c>
      <c r="B262" s="39" t="s">
        <v>642</v>
      </c>
      <c r="C262" s="40" t="s">
        <v>527</v>
      </c>
      <c r="D262" s="40" t="s">
        <v>536</v>
      </c>
    </row>
    <row r="263" spans="1:4" ht="36" x14ac:dyDescent="0.25">
      <c r="A263" s="38">
        <v>8308020</v>
      </c>
      <c r="B263" s="39" t="s">
        <v>643</v>
      </c>
      <c r="C263" s="40" t="s">
        <v>527</v>
      </c>
      <c r="D263" s="40" t="s">
        <v>536</v>
      </c>
    </row>
    <row r="264" spans="1:4" ht="48" x14ac:dyDescent="0.25">
      <c r="A264" s="38">
        <v>8309010</v>
      </c>
      <c r="B264" s="20" t="s">
        <v>644</v>
      </c>
      <c r="C264" s="40" t="s">
        <v>527</v>
      </c>
      <c r="D264" s="40" t="s">
        <v>536</v>
      </c>
    </row>
    <row r="265" spans="1:4" ht="36" x14ac:dyDescent="0.25">
      <c r="A265" s="38">
        <v>8309020</v>
      </c>
      <c r="B265" s="39" t="s">
        <v>645</v>
      </c>
      <c r="C265" s="40" t="s">
        <v>527</v>
      </c>
      <c r="D265" s="40" t="s">
        <v>536</v>
      </c>
    </row>
    <row r="266" spans="1:4" ht="36" x14ac:dyDescent="0.25">
      <c r="A266" s="38">
        <v>8309030</v>
      </c>
      <c r="B266" s="39" t="s">
        <v>646</v>
      </c>
      <c r="C266" s="40" t="s">
        <v>527</v>
      </c>
      <c r="D266" s="40" t="s">
        <v>536</v>
      </c>
    </row>
    <row r="267" spans="1:4" ht="36" x14ac:dyDescent="0.25">
      <c r="A267" s="38">
        <v>8309040</v>
      </c>
      <c r="B267" s="39" t="s">
        <v>647</v>
      </c>
      <c r="C267" s="40" t="s">
        <v>527</v>
      </c>
      <c r="D267" s="40" t="s">
        <v>536</v>
      </c>
    </row>
    <row r="268" spans="1:4" ht="36" x14ac:dyDescent="0.25">
      <c r="A268" s="38">
        <v>8309050</v>
      </c>
      <c r="B268" s="39" t="s">
        <v>648</v>
      </c>
      <c r="C268" s="40" t="s">
        <v>527</v>
      </c>
      <c r="D268" s="40" t="s">
        <v>536</v>
      </c>
    </row>
    <row r="269" spans="1:4" ht="36" x14ac:dyDescent="0.25">
      <c r="A269" s="38">
        <v>8309060</v>
      </c>
      <c r="B269" s="39" t="s">
        <v>649</v>
      </c>
      <c r="C269" s="40" t="s">
        <v>527</v>
      </c>
      <c r="D269" s="40" t="s">
        <v>536</v>
      </c>
    </row>
    <row r="270" spans="1:4" ht="48" x14ac:dyDescent="0.25">
      <c r="A270" s="38">
        <v>8309070</v>
      </c>
      <c r="B270" s="20" t="s">
        <v>650</v>
      </c>
      <c r="C270" s="40" t="s">
        <v>527</v>
      </c>
      <c r="D270" s="40" t="s">
        <v>536</v>
      </c>
    </row>
    <row r="271" spans="1:4" ht="48" x14ac:dyDescent="0.25">
      <c r="A271" s="38">
        <v>8309080</v>
      </c>
      <c r="B271" s="20" t="s">
        <v>651</v>
      </c>
      <c r="C271" s="40" t="s">
        <v>527</v>
      </c>
      <c r="D271" s="40" t="s">
        <v>536</v>
      </c>
    </row>
    <row r="272" spans="1:4" ht="36" x14ac:dyDescent="0.25">
      <c r="A272" s="38">
        <v>8309090</v>
      </c>
      <c r="B272" s="39" t="s">
        <v>652</v>
      </c>
      <c r="C272" s="40" t="s">
        <v>527</v>
      </c>
      <c r="D272" s="40" t="s">
        <v>536</v>
      </c>
    </row>
    <row r="273" spans="1:4" ht="48" x14ac:dyDescent="0.25">
      <c r="A273" s="38">
        <v>8309100</v>
      </c>
      <c r="B273" s="20" t="s">
        <v>653</v>
      </c>
      <c r="C273" s="40" t="s">
        <v>527</v>
      </c>
      <c r="D273" s="40" t="s">
        <v>536</v>
      </c>
    </row>
    <row r="274" spans="1:4" ht="36" x14ac:dyDescent="0.25">
      <c r="A274" s="38">
        <v>8310010</v>
      </c>
      <c r="B274" s="39" t="s">
        <v>654</v>
      </c>
      <c r="C274" s="40" t="s">
        <v>527</v>
      </c>
      <c r="D274" s="40" t="s">
        <v>536</v>
      </c>
    </row>
    <row r="275" spans="1:4" ht="36" x14ac:dyDescent="0.25">
      <c r="A275" s="38">
        <v>8311010</v>
      </c>
      <c r="B275" s="39" t="s">
        <v>655</v>
      </c>
      <c r="C275" s="40" t="s">
        <v>527</v>
      </c>
      <c r="D275" s="40" t="s">
        <v>536</v>
      </c>
    </row>
    <row r="276" spans="1:4" ht="36" x14ac:dyDescent="0.25">
      <c r="A276" s="38">
        <v>8312010</v>
      </c>
      <c r="B276" s="39" t="s">
        <v>656</v>
      </c>
      <c r="C276" s="40" t="s">
        <v>527</v>
      </c>
      <c r="D276" s="40" t="s">
        <v>536</v>
      </c>
    </row>
    <row r="277" spans="1:4" ht="36" x14ac:dyDescent="0.25">
      <c r="A277" s="38">
        <v>8312020</v>
      </c>
      <c r="B277" s="39" t="s">
        <v>657</v>
      </c>
      <c r="C277" s="40" t="s">
        <v>527</v>
      </c>
      <c r="D277" s="40" t="s">
        <v>536</v>
      </c>
    </row>
    <row r="278" spans="1:4" ht="36" x14ac:dyDescent="0.25">
      <c r="A278" s="38">
        <v>8312030</v>
      </c>
      <c r="B278" s="39" t="s">
        <v>658</v>
      </c>
      <c r="C278" s="40" t="s">
        <v>527</v>
      </c>
      <c r="D278" s="40" t="s">
        <v>536</v>
      </c>
    </row>
    <row r="279" spans="1:4" ht="36" x14ac:dyDescent="0.25">
      <c r="A279" s="38">
        <v>8312040</v>
      </c>
      <c r="B279" s="39" t="s">
        <v>659</v>
      </c>
      <c r="C279" s="40" t="s">
        <v>527</v>
      </c>
      <c r="D279" s="40" t="s">
        <v>536</v>
      </c>
    </row>
    <row r="280" spans="1:4" ht="36" x14ac:dyDescent="0.25">
      <c r="A280" s="38">
        <v>8312050</v>
      </c>
      <c r="B280" s="39" t="s">
        <v>660</v>
      </c>
      <c r="C280" s="40" t="s">
        <v>527</v>
      </c>
      <c r="D280" s="40" t="s">
        <v>536</v>
      </c>
    </row>
    <row r="281" spans="1:4" ht="36" x14ac:dyDescent="0.25">
      <c r="A281" s="38">
        <v>8312060</v>
      </c>
      <c r="B281" s="39" t="s">
        <v>661</v>
      </c>
      <c r="C281" s="40" t="s">
        <v>527</v>
      </c>
      <c r="D281" s="40" t="s">
        <v>536</v>
      </c>
    </row>
    <row r="282" spans="1:4" ht="36" x14ac:dyDescent="0.25">
      <c r="A282" s="38">
        <v>8312070</v>
      </c>
      <c r="B282" s="39" t="s">
        <v>662</v>
      </c>
      <c r="C282" s="40" t="s">
        <v>527</v>
      </c>
      <c r="D282" s="40" t="s">
        <v>536</v>
      </c>
    </row>
    <row r="283" spans="1:4" ht="36" x14ac:dyDescent="0.25">
      <c r="A283" s="38">
        <v>8312080</v>
      </c>
      <c r="B283" s="39" t="s">
        <v>663</v>
      </c>
      <c r="C283" s="40" t="s">
        <v>527</v>
      </c>
      <c r="D283" s="40" t="s">
        <v>536</v>
      </c>
    </row>
    <row r="284" spans="1:4" ht="36" x14ac:dyDescent="0.25">
      <c r="A284" s="38">
        <v>8312090</v>
      </c>
      <c r="B284" s="39" t="s">
        <v>664</v>
      </c>
      <c r="C284" s="40" t="s">
        <v>527</v>
      </c>
      <c r="D284" s="40" t="s">
        <v>536</v>
      </c>
    </row>
    <row r="285" spans="1:4" ht="36" x14ac:dyDescent="0.25">
      <c r="A285" s="38">
        <v>8312100</v>
      </c>
      <c r="B285" s="39" t="s">
        <v>665</v>
      </c>
      <c r="C285" s="40" t="s">
        <v>527</v>
      </c>
      <c r="D285" s="40" t="s">
        <v>536</v>
      </c>
    </row>
    <row r="286" spans="1:4" ht="36" x14ac:dyDescent="0.25">
      <c r="A286" s="38">
        <v>8312110</v>
      </c>
      <c r="B286" s="39" t="s">
        <v>666</v>
      </c>
      <c r="C286" s="40" t="s">
        <v>527</v>
      </c>
      <c r="D286" s="40" t="s">
        <v>536</v>
      </c>
    </row>
    <row r="287" spans="1:4" ht="36" x14ac:dyDescent="0.25">
      <c r="A287" s="38">
        <v>8313010</v>
      </c>
      <c r="B287" s="39" t="s">
        <v>667</v>
      </c>
      <c r="C287" s="40" t="s">
        <v>488</v>
      </c>
      <c r="D287" s="40" t="s">
        <v>536</v>
      </c>
    </row>
    <row r="288" spans="1:4" ht="36" x14ac:dyDescent="0.25">
      <c r="A288" s="38">
        <v>8314010</v>
      </c>
      <c r="B288" s="39" t="s">
        <v>621</v>
      </c>
      <c r="C288" s="40" t="s">
        <v>527</v>
      </c>
      <c r="D288" s="40" t="s">
        <v>536</v>
      </c>
    </row>
    <row r="289" spans="1:4" ht="36" x14ac:dyDescent="0.25">
      <c r="A289" s="38">
        <v>8315010</v>
      </c>
      <c r="B289" s="39" t="s">
        <v>668</v>
      </c>
      <c r="C289" s="40" t="s">
        <v>527</v>
      </c>
      <c r="D289" s="40" t="s">
        <v>536</v>
      </c>
    </row>
    <row r="290" spans="1:4" ht="36" x14ac:dyDescent="0.25">
      <c r="A290" s="38">
        <v>9101010</v>
      </c>
      <c r="B290" s="39" t="s">
        <v>669</v>
      </c>
      <c r="C290" s="40" t="s">
        <v>488</v>
      </c>
      <c r="D290" s="40" t="s">
        <v>536</v>
      </c>
    </row>
    <row r="291" spans="1:4" ht="36" x14ac:dyDescent="0.25">
      <c r="A291" s="38">
        <v>9102010</v>
      </c>
      <c r="B291" s="39" t="s">
        <v>670</v>
      </c>
      <c r="C291" s="40" t="s">
        <v>488</v>
      </c>
      <c r="D291" s="40" t="s">
        <v>536</v>
      </c>
    </row>
    <row r="292" spans="1:4" ht="36" x14ac:dyDescent="0.25">
      <c r="A292" s="38">
        <v>9301010</v>
      </c>
      <c r="B292" s="39" t="s">
        <v>671</v>
      </c>
      <c r="C292" s="40" t="s">
        <v>527</v>
      </c>
      <c r="D292" s="40" t="s">
        <v>536</v>
      </c>
    </row>
    <row r="293" spans="1:4" ht="36" x14ac:dyDescent="0.25">
      <c r="A293" s="38">
        <v>9301020</v>
      </c>
      <c r="B293" s="39" t="s">
        <v>672</v>
      </c>
      <c r="C293" s="40" t="s">
        <v>527</v>
      </c>
      <c r="D293" s="40" t="s">
        <v>536</v>
      </c>
    </row>
    <row r="294" spans="1:4" ht="36" x14ac:dyDescent="0.25">
      <c r="A294" s="38">
        <v>9301030</v>
      </c>
      <c r="B294" s="39" t="s">
        <v>673</v>
      </c>
      <c r="C294" s="40" t="s">
        <v>527</v>
      </c>
      <c r="D294" s="40" t="s">
        <v>536</v>
      </c>
    </row>
    <row r="295" spans="1:4" ht="36" x14ac:dyDescent="0.25">
      <c r="A295" s="38">
        <v>9301040</v>
      </c>
      <c r="B295" s="39" t="s">
        <v>674</v>
      </c>
      <c r="C295" s="40" t="s">
        <v>527</v>
      </c>
      <c r="D295" s="40" t="s">
        <v>536</v>
      </c>
    </row>
    <row r="296" spans="1:4" ht="36" x14ac:dyDescent="0.25">
      <c r="A296" s="38">
        <v>9301050</v>
      </c>
      <c r="B296" s="39" t="s">
        <v>675</v>
      </c>
      <c r="C296" s="40" t="s">
        <v>527</v>
      </c>
      <c r="D296" s="40" t="s">
        <v>536</v>
      </c>
    </row>
    <row r="297" spans="1:4" ht="36" x14ac:dyDescent="0.25">
      <c r="A297" s="38">
        <v>9301060</v>
      </c>
      <c r="B297" s="39" t="s">
        <v>676</v>
      </c>
      <c r="C297" s="40" t="s">
        <v>527</v>
      </c>
      <c r="D297" s="40" t="s">
        <v>536</v>
      </c>
    </row>
    <row r="298" spans="1:4" ht="36" x14ac:dyDescent="0.25">
      <c r="A298" s="38">
        <v>9301070</v>
      </c>
      <c r="B298" s="39" t="s">
        <v>677</v>
      </c>
      <c r="C298" s="40" t="s">
        <v>527</v>
      </c>
      <c r="D298" s="40" t="s">
        <v>536</v>
      </c>
    </row>
    <row r="299" spans="1:4" ht="36" x14ac:dyDescent="0.25">
      <c r="A299" s="38">
        <v>9301080</v>
      </c>
      <c r="B299" s="39" t="s">
        <v>678</v>
      </c>
      <c r="C299" s="40" t="s">
        <v>527</v>
      </c>
      <c r="D299" s="40" t="s">
        <v>536</v>
      </c>
    </row>
    <row r="300" spans="1:4" ht="36" x14ac:dyDescent="0.25">
      <c r="A300" s="38">
        <v>9301090</v>
      </c>
      <c r="B300" s="39" t="s">
        <v>679</v>
      </c>
      <c r="C300" s="40" t="s">
        <v>527</v>
      </c>
      <c r="D300" s="40" t="s">
        <v>536</v>
      </c>
    </row>
    <row r="301" spans="1:4" ht="36" x14ac:dyDescent="0.25">
      <c r="A301" s="38">
        <v>9301100</v>
      </c>
      <c r="B301" s="39" t="s">
        <v>680</v>
      </c>
      <c r="C301" s="40" t="s">
        <v>527</v>
      </c>
      <c r="D301" s="40" t="s">
        <v>536</v>
      </c>
    </row>
    <row r="302" spans="1:4" ht="36" x14ac:dyDescent="0.25">
      <c r="A302" s="38">
        <v>9301110</v>
      </c>
      <c r="B302" s="39" t="s">
        <v>681</v>
      </c>
      <c r="C302" s="40" t="s">
        <v>527</v>
      </c>
      <c r="D302" s="40" t="s">
        <v>536</v>
      </c>
    </row>
    <row r="303" spans="1:4" ht="60" x14ac:dyDescent="0.25">
      <c r="A303" s="38">
        <v>9301120</v>
      </c>
      <c r="B303" s="20" t="s">
        <v>682</v>
      </c>
      <c r="C303" s="40" t="s">
        <v>527</v>
      </c>
      <c r="D303" s="40" t="s">
        <v>536</v>
      </c>
    </row>
    <row r="304" spans="1:4" ht="36" x14ac:dyDescent="0.25">
      <c r="A304" s="38">
        <v>9301130</v>
      </c>
      <c r="B304" s="39" t="s">
        <v>683</v>
      </c>
      <c r="C304" s="40" t="s">
        <v>527</v>
      </c>
      <c r="D304" s="40" t="s">
        <v>536</v>
      </c>
    </row>
    <row r="305" spans="1:4" ht="36" x14ac:dyDescent="0.25">
      <c r="A305" s="38">
        <v>9301140</v>
      </c>
      <c r="B305" s="39" t="s">
        <v>684</v>
      </c>
      <c r="C305" s="40" t="s">
        <v>527</v>
      </c>
      <c r="D305" s="40" t="s">
        <v>536</v>
      </c>
    </row>
    <row r="306" spans="1:4" ht="36" x14ac:dyDescent="0.25">
      <c r="A306" s="38">
        <v>9301150</v>
      </c>
      <c r="B306" s="39" t="s">
        <v>685</v>
      </c>
      <c r="C306" s="40" t="s">
        <v>527</v>
      </c>
      <c r="D306" s="40" t="s">
        <v>536</v>
      </c>
    </row>
    <row r="307" spans="1:4" ht="36" x14ac:dyDescent="0.25">
      <c r="A307" s="38">
        <v>9301160</v>
      </c>
      <c r="B307" s="39" t="s">
        <v>686</v>
      </c>
      <c r="C307" s="40" t="s">
        <v>527</v>
      </c>
      <c r="D307" s="40" t="s">
        <v>536</v>
      </c>
    </row>
    <row r="308" spans="1:4" ht="36" x14ac:dyDescent="0.25">
      <c r="A308" s="38">
        <v>9301170</v>
      </c>
      <c r="B308" s="39" t="s">
        <v>687</v>
      </c>
      <c r="C308" s="40" t="s">
        <v>527</v>
      </c>
      <c r="D308" s="40" t="s">
        <v>536</v>
      </c>
    </row>
    <row r="309" spans="1:4" ht="36" x14ac:dyDescent="0.25">
      <c r="A309" s="38">
        <v>9301180</v>
      </c>
      <c r="B309" s="39" t="s">
        <v>688</v>
      </c>
      <c r="C309" s="40" t="s">
        <v>527</v>
      </c>
      <c r="D309" s="40" t="s">
        <v>536</v>
      </c>
    </row>
    <row r="310" spans="1:4" ht="36" x14ac:dyDescent="0.25">
      <c r="A310" s="38">
        <v>9301190</v>
      </c>
      <c r="B310" s="39" t="s">
        <v>689</v>
      </c>
      <c r="C310" s="40" t="s">
        <v>527</v>
      </c>
      <c r="D310" s="40" t="s">
        <v>536</v>
      </c>
    </row>
    <row r="311" spans="1:4" ht="36" x14ac:dyDescent="0.25">
      <c r="A311" s="38">
        <v>9301200</v>
      </c>
      <c r="B311" s="39" t="s">
        <v>690</v>
      </c>
      <c r="C311" s="40" t="s">
        <v>527</v>
      </c>
      <c r="D311" s="40" t="s">
        <v>536</v>
      </c>
    </row>
    <row r="312" spans="1:4" ht="36" x14ac:dyDescent="0.25">
      <c r="A312" s="38">
        <v>9301210</v>
      </c>
      <c r="B312" s="39" t="s">
        <v>691</v>
      </c>
      <c r="C312" s="40" t="s">
        <v>527</v>
      </c>
      <c r="D312" s="40" t="s">
        <v>536</v>
      </c>
    </row>
    <row r="313" spans="1:4" ht="36" x14ac:dyDescent="0.25">
      <c r="A313" s="38">
        <v>9301220</v>
      </c>
      <c r="B313" s="39" t="s">
        <v>692</v>
      </c>
      <c r="C313" s="40" t="s">
        <v>527</v>
      </c>
      <c r="D313" s="40" t="s">
        <v>693</v>
      </c>
    </row>
    <row r="314" spans="1:4" ht="48" x14ac:dyDescent="0.25">
      <c r="A314" s="38">
        <v>9301230</v>
      </c>
      <c r="B314" s="20" t="s">
        <v>694</v>
      </c>
      <c r="C314" s="40" t="s">
        <v>527</v>
      </c>
      <c r="D314" s="40" t="s">
        <v>536</v>
      </c>
    </row>
    <row r="315" spans="1:4" ht="36" x14ac:dyDescent="0.25">
      <c r="A315" s="38">
        <v>9301240</v>
      </c>
      <c r="B315" s="39" t="s">
        <v>695</v>
      </c>
      <c r="C315" s="40" t="s">
        <v>527</v>
      </c>
      <c r="D315" s="40" t="s">
        <v>536</v>
      </c>
    </row>
    <row r="316" spans="1:4" ht="36" x14ac:dyDescent="0.25">
      <c r="A316" s="38">
        <v>9301250</v>
      </c>
      <c r="B316" s="20" t="s">
        <v>696</v>
      </c>
      <c r="C316" s="40" t="s">
        <v>527</v>
      </c>
      <c r="D316" s="40" t="s">
        <v>536</v>
      </c>
    </row>
    <row r="317" spans="1:4" ht="36" x14ac:dyDescent="0.25">
      <c r="A317" s="38">
        <v>9301260</v>
      </c>
      <c r="B317" s="39" t="s">
        <v>697</v>
      </c>
      <c r="C317" s="40" t="s">
        <v>527</v>
      </c>
      <c r="D317" s="40" t="s">
        <v>536</v>
      </c>
    </row>
    <row r="318" spans="1:4" ht="36" x14ac:dyDescent="0.25">
      <c r="A318" s="38">
        <v>9301270</v>
      </c>
      <c r="B318" s="39" t="s">
        <v>698</v>
      </c>
      <c r="C318" s="40" t="s">
        <v>527</v>
      </c>
      <c r="D318" s="40" t="s">
        <v>536</v>
      </c>
    </row>
    <row r="319" spans="1:4" ht="36" x14ac:dyDescent="0.25">
      <c r="A319" s="38">
        <v>9301280</v>
      </c>
      <c r="B319" s="39" t="s">
        <v>699</v>
      </c>
      <c r="C319" s="40" t="s">
        <v>527</v>
      </c>
      <c r="D319" s="40" t="s">
        <v>536</v>
      </c>
    </row>
    <row r="320" spans="1:4" ht="36" x14ac:dyDescent="0.25">
      <c r="A320" s="38">
        <v>9302010</v>
      </c>
      <c r="B320" s="39" t="s">
        <v>700</v>
      </c>
      <c r="C320" s="40" t="s">
        <v>527</v>
      </c>
      <c r="D320" s="40" t="s">
        <v>536</v>
      </c>
    </row>
    <row r="321" spans="1:4" ht="36" x14ac:dyDescent="0.25">
      <c r="A321" s="38">
        <v>9302020</v>
      </c>
      <c r="B321" s="39" t="s">
        <v>701</v>
      </c>
      <c r="C321" s="40" t="s">
        <v>527</v>
      </c>
      <c r="D321" s="40" t="s">
        <v>536</v>
      </c>
    </row>
    <row r="322" spans="1:4" ht="24" x14ac:dyDescent="0.25">
      <c r="A322" s="38">
        <v>1000000</v>
      </c>
      <c r="B322" s="39" t="s">
        <v>791</v>
      </c>
      <c r="C322" s="40" t="s">
        <v>388</v>
      </c>
      <c r="D322" s="40" t="s">
        <v>389</v>
      </c>
    </row>
  </sheetData>
  <conditionalFormatting sqref="A1:A1048576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9"/>
  <sheetViews>
    <sheetView workbookViewId="0">
      <pane xSplit="2" ySplit="1" topLeftCell="C2" activePane="bottomRight" state="frozen"/>
      <selection pane="topRight" activeCell="D1" sqref="D1"/>
      <selection pane="bottomLeft" activeCell="A3" sqref="A3"/>
      <selection pane="bottomRight" activeCell="C22" sqref="C22"/>
    </sheetView>
  </sheetViews>
  <sheetFormatPr baseColWidth="10" defaultRowHeight="15" x14ac:dyDescent="0.25"/>
  <cols>
    <col min="1" max="1" width="9.7109375" style="42" customWidth="1"/>
    <col min="2" max="2" width="26.42578125" style="42" customWidth="1"/>
    <col min="3" max="3" width="91.5703125" style="42" customWidth="1"/>
    <col min="4" max="16384" width="11.42578125" style="42"/>
  </cols>
  <sheetData>
    <row r="1" spans="1:3" customFormat="1" ht="24.75" customHeight="1" x14ac:dyDescent="0.25">
      <c r="A1" s="9" t="s">
        <v>702</v>
      </c>
      <c r="B1" s="10" t="s">
        <v>703</v>
      </c>
      <c r="C1" s="10" t="s">
        <v>3</v>
      </c>
    </row>
    <row r="2" spans="1:3" ht="45" x14ac:dyDescent="0.25">
      <c r="A2" s="43" t="s">
        <v>704</v>
      </c>
      <c r="B2" s="44" t="s">
        <v>705</v>
      </c>
      <c r="C2" s="45" t="s">
        <v>706</v>
      </c>
    </row>
    <row r="3" spans="1:3" ht="45" x14ac:dyDescent="0.25">
      <c r="A3" s="43" t="s">
        <v>707</v>
      </c>
      <c r="B3" s="44" t="s">
        <v>708</v>
      </c>
      <c r="C3" s="45" t="s">
        <v>709</v>
      </c>
    </row>
    <row r="4" spans="1:3" ht="47.25" x14ac:dyDescent="0.25">
      <c r="A4" s="43" t="s">
        <v>710</v>
      </c>
      <c r="B4" s="44" t="s">
        <v>711</v>
      </c>
      <c r="C4" s="45" t="s">
        <v>712</v>
      </c>
    </row>
    <row r="5" spans="1:3" ht="45" x14ac:dyDescent="0.25">
      <c r="A5" s="43" t="s">
        <v>713</v>
      </c>
      <c r="B5" s="44" t="s">
        <v>714</v>
      </c>
      <c r="C5" s="45" t="s">
        <v>715</v>
      </c>
    </row>
    <row r="6" spans="1:3" ht="30" x14ac:dyDescent="0.25">
      <c r="A6" s="43" t="s">
        <v>716</v>
      </c>
      <c r="B6" s="44" t="s">
        <v>717</v>
      </c>
      <c r="C6" s="45" t="s">
        <v>718</v>
      </c>
    </row>
    <row r="8" spans="1:3" x14ac:dyDescent="0.25">
      <c r="C8" s="46" t="s">
        <v>719</v>
      </c>
    </row>
    <row r="9" spans="1:3" x14ac:dyDescent="0.25">
      <c r="C9" s="47" t="s">
        <v>720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zoomScaleNormal="100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C17" sqref="C17"/>
    </sheetView>
  </sheetViews>
  <sheetFormatPr baseColWidth="10" defaultRowHeight="15" x14ac:dyDescent="0.25"/>
  <cols>
    <col min="1" max="1" width="9.42578125" style="49" bestFit="1" customWidth="1"/>
    <col min="2" max="2" width="78.140625" style="49" bestFit="1" customWidth="1"/>
    <col min="3" max="16384" width="11.42578125" style="49"/>
  </cols>
  <sheetData>
    <row r="1" spans="1:2" s="48" customFormat="1" x14ac:dyDescent="0.25">
      <c r="A1" s="18" t="s">
        <v>725</v>
      </c>
      <c r="B1" s="18" t="s">
        <v>3</v>
      </c>
    </row>
    <row r="2" spans="1:2" x14ac:dyDescent="0.25">
      <c r="A2" s="17"/>
      <c r="B2" s="17" t="s">
        <v>726</v>
      </c>
    </row>
    <row r="3" spans="1:2" x14ac:dyDescent="0.25">
      <c r="A3" s="19">
        <v>1100</v>
      </c>
      <c r="B3" s="19" t="s">
        <v>790</v>
      </c>
    </row>
    <row r="4" spans="1:2" x14ac:dyDescent="0.25">
      <c r="A4" s="19">
        <v>1200</v>
      </c>
      <c r="B4" s="19" t="s">
        <v>728</v>
      </c>
    </row>
    <row r="5" spans="1:2" x14ac:dyDescent="0.25">
      <c r="A5" s="19">
        <v>1300</v>
      </c>
      <c r="B5" s="19" t="s">
        <v>729</v>
      </c>
    </row>
    <row r="6" spans="1:2" x14ac:dyDescent="0.25">
      <c r="A6" s="19">
        <v>1400</v>
      </c>
      <c r="B6" s="19" t="s">
        <v>730</v>
      </c>
    </row>
    <row r="7" spans="1:2" x14ac:dyDescent="0.25">
      <c r="A7" s="19">
        <v>1500</v>
      </c>
      <c r="B7" s="19" t="s">
        <v>731</v>
      </c>
    </row>
    <row r="8" spans="1:2" x14ac:dyDescent="0.25">
      <c r="A8" s="19">
        <v>1600</v>
      </c>
      <c r="B8" s="19" t="s">
        <v>732</v>
      </c>
    </row>
    <row r="9" spans="1:2" x14ac:dyDescent="0.25">
      <c r="A9" s="19">
        <v>1700</v>
      </c>
      <c r="B9" s="19" t="s">
        <v>733</v>
      </c>
    </row>
    <row r="10" spans="1:2" x14ac:dyDescent="0.25">
      <c r="A10" s="17"/>
      <c r="B10" s="17" t="s">
        <v>45</v>
      </c>
    </row>
    <row r="11" spans="1:2" x14ac:dyDescent="0.25">
      <c r="A11" s="19">
        <v>2100</v>
      </c>
      <c r="B11" s="19" t="s">
        <v>734</v>
      </c>
    </row>
    <row r="12" spans="1:2" x14ac:dyDescent="0.25">
      <c r="A12" s="19">
        <v>2200</v>
      </c>
      <c r="B12" s="19" t="s">
        <v>735</v>
      </c>
    </row>
    <row r="13" spans="1:2" x14ac:dyDescent="0.25">
      <c r="A13" s="19">
        <v>2300</v>
      </c>
      <c r="B13" s="19" t="s">
        <v>736</v>
      </c>
    </row>
    <row r="14" spans="1:2" x14ac:dyDescent="0.25">
      <c r="A14" s="19">
        <v>2400</v>
      </c>
      <c r="B14" s="19" t="s">
        <v>737</v>
      </c>
    </row>
    <row r="15" spans="1:2" x14ac:dyDescent="0.25">
      <c r="A15" s="19">
        <v>2500</v>
      </c>
      <c r="B15" s="19" t="s">
        <v>738</v>
      </c>
    </row>
    <row r="16" spans="1:2" x14ac:dyDescent="0.25">
      <c r="A16" s="19">
        <v>2600</v>
      </c>
      <c r="B16" s="19" t="s">
        <v>739</v>
      </c>
    </row>
    <row r="17" spans="1:2" x14ac:dyDescent="0.25">
      <c r="A17" s="19">
        <v>2700</v>
      </c>
      <c r="B17" s="19" t="s">
        <v>740</v>
      </c>
    </row>
    <row r="18" spans="1:2" x14ac:dyDescent="0.25">
      <c r="A18" s="19">
        <v>2800</v>
      </c>
      <c r="B18" s="19" t="s">
        <v>741</v>
      </c>
    </row>
    <row r="19" spans="1:2" x14ac:dyDescent="0.25">
      <c r="A19" s="19">
        <v>2900</v>
      </c>
      <c r="B19" s="19" t="s">
        <v>742</v>
      </c>
    </row>
    <row r="20" spans="1:2" x14ac:dyDescent="0.25">
      <c r="A20" s="17"/>
      <c r="B20" s="17" t="s">
        <v>101</v>
      </c>
    </row>
    <row r="21" spans="1:2" x14ac:dyDescent="0.25">
      <c r="A21" s="19">
        <v>3100</v>
      </c>
      <c r="B21" s="19" t="s">
        <v>743</v>
      </c>
    </row>
    <row r="22" spans="1:2" x14ac:dyDescent="0.25">
      <c r="A22" s="19">
        <v>3200</v>
      </c>
      <c r="B22" s="19" t="s">
        <v>744</v>
      </c>
    </row>
    <row r="23" spans="1:2" x14ac:dyDescent="0.25">
      <c r="A23" s="19">
        <v>3300</v>
      </c>
      <c r="B23" s="19" t="s">
        <v>745</v>
      </c>
    </row>
    <row r="24" spans="1:2" x14ac:dyDescent="0.25">
      <c r="A24" s="19">
        <v>3400</v>
      </c>
      <c r="B24" s="19" t="s">
        <v>746</v>
      </c>
    </row>
    <row r="25" spans="1:2" x14ac:dyDescent="0.25">
      <c r="A25" s="19">
        <v>3500</v>
      </c>
      <c r="B25" s="19" t="s">
        <v>747</v>
      </c>
    </row>
    <row r="26" spans="1:2" x14ac:dyDescent="0.25">
      <c r="A26" s="19">
        <v>3600</v>
      </c>
      <c r="B26" s="19" t="s">
        <v>748</v>
      </c>
    </row>
    <row r="27" spans="1:2" x14ac:dyDescent="0.25">
      <c r="A27" s="19">
        <v>3700</v>
      </c>
      <c r="B27" s="19" t="s">
        <v>749</v>
      </c>
    </row>
    <row r="28" spans="1:2" x14ac:dyDescent="0.25">
      <c r="A28" s="19">
        <v>3800</v>
      </c>
      <c r="B28" s="19" t="s">
        <v>750</v>
      </c>
    </row>
    <row r="29" spans="1:2" x14ac:dyDescent="0.25">
      <c r="A29" s="19">
        <v>3900</v>
      </c>
      <c r="B29" s="19" t="s">
        <v>751</v>
      </c>
    </row>
    <row r="30" spans="1:2" x14ac:dyDescent="0.25">
      <c r="A30" s="17"/>
      <c r="B30" s="17" t="s">
        <v>177</v>
      </c>
    </row>
    <row r="31" spans="1:2" x14ac:dyDescent="0.25">
      <c r="A31" s="19">
        <v>4100</v>
      </c>
      <c r="B31" s="19" t="s">
        <v>752</v>
      </c>
    </row>
    <row r="32" spans="1:2" x14ac:dyDescent="0.25">
      <c r="A32" s="19">
        <v>4200</v>
      </c>
      <c r="B32" s="19" t="s">
        <v>753</v>
      </c>
    </row>
    <row r="33" spans="1:2" x14ac:dyDescent="0.25">
      <c r="A33" s="19">
        <v>4300</v>
      </c>
      <c r="B33" s="19" t="s">
        <v>754</v>
      </c>
    </row>
    <row r="34" spans="1:2" x14ac:dyDescent="0.25">
      <c r="A34" s="19">
        <v>4400</v>
      </c>
      <c r="B34" s="19" t="s">
        <v>755</v>
      </c>
    </row>
    <row r="35" spans="1:2" x14ac:dyDescent="0.25">
      <c r="A35" s="19">
        <v>4500</v>
      </c>
      <c r="B35" s="19" t="s">
        <v>756</v>
      </c>
    </row>
    <row r="36" spans="1:2" x14ac:dyDescent="0.25">
      <c r="A36" s="19">
        <v>4600</v>
      </c>
      <c r="B36" s="19" t="s">
        <v>757</v>
      </c>
    </row>
    <row r="37" spans="1:2" x14ac:dyDescent="0.25">
      <c r="A37" s="19">
        <v>4700</v>
      </c>
      <c r="B37" s="19" t="s">
        <v>758</v>
      </c>
    </row>
    <row r="38" spans="1:2" x14ac:dyDescent="0.25">
      <c r="A38" s="19">
        <v>4800</v>
      </c>
      <c r="B38" s="19" t="s">
        <v>759</v>
      </c>
    </row>
    <row r="39" spans="1:2" x14ac:dyDescent="0.25">
      <c r="A39" s="19">
        <v>4900</v>
      </c>
      <c r="B39" s="19" t="s">
        <v>760</v>
      </c>
    </row>
    <row r="40" spans="1:2" x14ac:dyDescent="0.25">
      <c r="A40" s="17"/>
      <c r="B40" s="17" t="s">
        <v>228</v>
      </c>
    </row>
    <row r="41" spans="1:2" x14ac:dyDescent="0.25">
      <c r="A41" s="19">
        <v>5100</v>
      </c>
      <c r="B41" s="19" t="s">
        <v>761</v>
      </c>
    </row>
    <row r="42" spans="1:2" x14ac:dyDescent="0.25">
      <c r="A42" s="19">
        <v>5200</v>
      </c>
      <c r="B42" s="19" t="s">
        <v>762</v>
      </c>
    </row>
    <row r="43" spans="1:2" x14ac:dyDescent="0.25">
      <c r="A43" s="19">
        <v>5300</v>
      </c>
      <c r="B43" s="19" t="s">
        <v>763</v>
      </c>
    </row>
    <row r="44" spans="1:2" x14ac:dyDescent="0.25">
      <c r="A44" s="19">
        <v>5400</v>
      </c>
      <c r="B44" s="19" t="s">
        <v>764</v>
      </c>
    </row>
    <row r="45" spans="1:2" x14ac:dyDescent="0.25">
      <c r="A45" s="19">
        <v>5500</v>
      </c>
      <c r="B45" s="19" t="s">
        <v>765</v>
      </c>
    </row>
    <row r="46" spans="1:2" x14ac:dyDescent="0.25">
      <c r="A46" s="19">
        <v>5600</v>
      </c>
      <c r="B46" s="19" t="s">
        <v>766</v>
      </c>
    </row>
    <row r="47" spans="1:2" x14ac:dyDescent="0.25">
      <c r="A47" s="19">
        <v>5700</v>
      </c>
      <c r="B47" s="19" t="s">
        <v>767</v>
      </c>
    </row>
    <row r="48" spans="1:2" x14ac:dyDescent="0.25">
      <c r="A48" s="19">
        <v>5800</v>
      </c>
      <c r="B48" s="19" t="s">
        <v>768</v>
      </c>
    </row>
    <row r="49" spans="1:2" x14ac:dyDescent="0.25">
      <c r="A49" s="19">
        <v>5900</v>
      </c>
      <c r="B49" s="19" t="s">
        <v>769</v>
      </c>
    </row>
    <row r="50" spans="1:2" x14ac:dyDescent="0.25">
      <c r="A50" s="17"/>
      <c r="B50" s="17" t="s">
        <v>278</v>
      </c>
    </row>
    <row r="51" spans="1:2" x14ac:dyDescent="0.25">
      <c r="A51" s="19">
        <v>6100</v>
      </c>
      <c r="B51" s="19" t="s">
        <v>770</v>
      </c>
    </row>
    <row r="52" spans="1:2" x14ac:dyDescent="0.25">
      <c r="A52" s="19">
        <v>6200</v>
      </c>
      <c r="B52" s="19" t="s">
        <v>771</v>
      </c>
    </row>
    <row r="53" spans="1:2" x14ac:dyDescent="0.25">
      <c r="A53" s="19">
        <v>6300</v>
      </c>
      <c r="B53" s="19" t="s">
        <v>772</v>
      </c>
    </row>
    <row r="54" spans="1:2" x14ac:dyDescent="0.25">
      <c r="A54" s="17"/>
      <c r="B54" s="17" t="s">
        <v>289</v>
      </c>
    </row>
    <row r="55" spans="1:2" x14ac:dyDescent="0.25">
      <c r="A55" s="19">
        <v>7100</v>
      </c>
      <c r="B55" s="19" t="s">
        <v>773</v>
      </c>
    </row>
    <row r="56" spans="1:2" x14ac:dyDescent="0.25">
      <c r="A56" s="19">
        <v>7200</v>
      </c>
      <c r="B56" s="19" t="s">
        <v>774</v>
      </c>
    </row>
    <row r="57" spans="1:2" x14ac:dyDescent="0.25">
      <c r="A57" s="19">
        <v>7300</v>
      </c>
      <c r="B57" s="19" t="s">
        <v>775</v>
      </c>
    </row>
    <row r="58" spans="1:2" x14ac:dyDescent="0.25">
      <c r="A58" s="19">
        <v>7400</v>
      </c>
      <c r="B58" s="19" t="s">
        <v>776</v>
      </c>
    </row>
    <row r="59" spans="1:2" x14ac:dyDescent="0.25">
      <c r="A59" s="19">
        <v>7500</v>
      </c>
      <c r="B59" s="19" t="s">
        <v>777</v>
      </c>
    </row>
    <row r="60" spans="1:2" x14ac:dyDescent="0.25">
      <c r="A60" s="19">
        <v>7600</v>
      </c>
      <c r="B60" s="19" t="s">
        <v>778</v>
      </c>
    </row>
    <row r="61" spans="1:2" x14ac:dyDescent="0.25">
      <c r="A61" s="19">
        <v>7900</v>
      </c>
      <c r="B61" s="19" t="s">
        <v>779</v>
      </c>
    </row>
    <row r="62" spans="1:2" x14ac:dyDescent="0.25">
      <c r="A62" s="17"/>
      <c r="B62" s="17" t="s">
        <v>330</v>
      </c>
    </row>
    <row r="63" spans="1:2" x14ac:dyDescent="0.25">
      <c r="A63" s="19">
        <v>8100</v>
      </c>
      <c r="B63" s="19" t="s">
        <v>780</v>
      </c>
    </row>
    <row r="64" spans="1:2" x14ac:dyDescent="0.25">
      <c r="A64" s="19">
        <v>8300</v>
      </c>
      <c r="B64" s="19" t="s">
        <v>781</v>
      </c>
    </row>
    <row r="65" spans="1:2" x14ac:dyDescent="0.25">
      <c r="A65" s="19">
        <v>8500</v>
      </c>
      <c r="B65" s="19" t="s">
        <v>782</v>
      </c>
    </row>
    <row r="66" spans="1:2" x14ac:dyDescent="0.25">
      <c r="A66" s="17"/>
      <c r="B66" s="17" t="s">
        <v>345</v>
      </c>
    </row>
    <row r="67" spans="1:2" x14ac:dyDescent="0.25">
      <c r="A67" s="19">
        <v>9100</v>
      </c>
      <c r="B67" s="19" t="s">
        <v>783</v>
      </c>
    </row>
    <row r="68" spans="1:2" x14ac:dyDescent="0.25">
      <c r="A68" s="19">
        <v>9200</v>
      </c>
      <c r="B68" s="19" t="s">
        <v>784</v>
      </c>
    </row>
    <row r="69" spans="1:2" x14ac:dyDescent="0.25">
      <c r="A69" s="19">
        <v>9300</v>
      </c>
      <c r="B69" s="19" t="s">
        <v>785</v>
      </c>
    </row>
    <row r="70" spans="1:2" x14ac:dyDescent="0.25">
      <c r="A70" s="19">
        <v>9400</v>
      </c>
      <c r="B70" s="19" t="s">
        <v>786</v>
      </c>
    </row>
    <row r="71" spans="1:2" x14ac:dyDescent="0.25">
      <c r="A71" s="19">
        <v>9500</v>
      </c>
      <c r="B71" s="19" t="s">
        <v>787</v>
      </c>
    </row>
    <row r="72" spans="1:2" x14ac:dyDescent="0.25">
      <c r="A72" s="19">
        <v>9600</v>
      </c>
      <c r="B72" s="19" t="s">
        <v>788</v>
      </c>
    </row>
    <row r="73" spans="1:2" x14ac:dyDescent="0.25">
      <c r="A73" s="19">
        <v>9900</v>
      </c>
      <c r="B73" s="19" t="s">
        <v>789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3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21.5703125" style="51" customWidth="1"/>
    <col min="2" max="2" width="85.28515625" style="52" customWidth="1"/>
    <col min="3" max="16384" width="11.42578125" style="50"/>
  </cols>
  <sheetData>
    <row r="1" spans="1:2" ht="16.5" x14ac:dyDescent="0.25">
      <c r="A1" s="15" t="s">
        <v>722</v>
      </c>
      <c r="B1" s="16" t="s">
        <v>724</v>
      </c>
    </row>
    <row r="2" spans="1:2" ht="16.5" x14ac:dyDescent="0.25">
      <c r="A2" s="12"/>
      <c r="B2" s="13" t="s">
        <v>721</v>
      </c>
    </row>
    <row r="3" spans="1:2" ht="16.5" x14ac:dyDescent="0.25">
      <c r="A3" s="11">
        <v>111</v>
      </c>
      <c r="B3" s="14" t="s">
        <v>16</v>
      </c>
    </row>
    <row r="4" spans="1:2" ht="16.5" x14ac:dyDescent="0.25">
      <c r="A4" s="11">
        <v>112</v>
      </c>
      <c r="B4" s="14" t="s">
        <v>17</v>
      </c>
    </row>
    <row r="5" spans="1:2" ht="16.5" x14ac:dyDescent="0.25">
      <c r="A5" s="11">
        <v>113</v>
      </c>
      <c r="B5" s="14" t="s">
        <v>18</v>
      </c>
    </row>
    <row r="6" spans="1:2" ht="16.5" x14ac:dyDescent="0.25">
      <c r="A6" s="11">
        <v>114</v>
      </c>
      <c r="B6" s="14" t="s">
        <v>19</v>
      </c>
    </row>
    <row r="7" spans="1:2" ht="16.5" x14ac:dyDescent="0.25">
      <c r="A7" s="11">
        <v>121</v>
      </c>
      <c r="B7" s="14" t="s">
        <v>20</v>
      </c>
    </row>
    <row r="8" spans="1:2" ht="16.5" x14ac:dyDescent="0.25">
      <c r="A8" s="11">
        <v>122</v>
      </c>
      <c r="B8" s="14" t="s">
        <v>21</v>
      </c>
    </row>
    <row r="9" spans="1:2" ht="16.5" x14ac:dyDescent="0.25">
      <c r="A9" s="11">
        <v>123</v>
      </c>
      <c r="B9" s="14" t="s">
        <v>22</v>
      </c>
    </row>
    <row r="10" spans="1:2" ht="33" x14ac:dyDescent="0.25">
      <c r="A10" s="11">
        <v>124</v>
      </c>
      <c r="B10" s="14" t="s">
        <v>23</v>
      </c>
    </row>
    <row r="11" spans="1:2" ht="16.5" x14ac:dyDescent="0.25">
      <c r="A11" s="11">
        <v>131</v>
      </c>
      <c r="B11" s="14" t="s">
        <v>24</v>
      </c>
    </row>
    <row r="12" spans="1:2" ht="16.5" x14ac:dyDescent="0.25">
      <c r="A12" s="11">
        <v>132</v>
      </c>
      <c r="B12" s="14" t="s">
        <v>25</v>
      </c>
    </row>
    <row r="13" spans="1:2" ht="16.5" x14ac:dyDescent="0.25">
      <c r="A13" s="11">
        <v>133</v>
      </c>
      <c r="B13" s="14" t="s">
        <v>26</v>
      </c>
    </row>
    <row r="14" spans="1:2" ht="16.5" x14ac:dyDescent="0.25">
      <c r="A14" s="11">
        <v>134</v>
      </c>
      <c r="B14" s="14" t="s">
        <v>27</v>
      </c>
    </row>
    <row r="15" spans="1:2" ht="16.5" x14ac:dyDescent="0.25">
      <c r="A15" s="11">
        <v>135</v>
      </c>
      <c r="B15" s="14" t="s">
        <v>28</v>
      </c>
    </row>
    <row r="16" spans="1:2" ht="16.5" x14ac:dyDescent="0.25">
      <c r="A16" s="11">
        <v>136</v>
      </c>
      <c r="B16" s="14" t="s">
        <v>29</v>
      </c>
    </row>
    <row r="17" spans="1:2" ht="16.5" x14ac:dyDescent="0.25">
      <c r="A17" s="11">
        <v>137</v>
      </c>
      <c r="B17" s="14" t="s">
        <v>30</v>
      </c>
    </row>
    <row r="18" spans="1:2" ht="16.5" x14ac:dyDescent="0.25">
      <c r="A18" s="11">
        <v>138</v>
      </c>
      <c r="B18" s="14" t="s">
        <v>31</v>
      </c>
    </row>
    <row r="19" spans="1:2" ht="16.5" x14ac:dyDescent="0.25">
      <c r="A19" s="11">
        <v>141</v>
      </c>
      <c r="B19" s="14" t="s">
        <v>32</v>
      </c>
    </row>
    <row r="20" spans="1:2" ht="16.5" x14ac:dyDescent="0.25">
      <c r="A20" s="11">
        <v>142</v>
      </c>
      <c r="B20" s="14" t="s">
        <v>33</v>
      </c>
    </row>
    <row r="21" spans="1:2" ht="16.5" x14ac:dyDescent="0.25">
      <c r="A21" s="11">
        <v>143</v>
      </c>
      <c r="B21" s="14" t="s">
        <v>34</v>
      </c>
    </row>
    <row r="22" spans="1:2" ht="16.5" x14ac:dyDescent="0.25">
      <c r="A22" s="11">
        <v>144</v>
      </c>
      <c r="B22" s="14" t="s">
        <v>35</v>
      </c>
    </row>
    <row r="23" spans="1:2" ht="16.5" x14ac:dyDescent="0.25">
      <c r="A23" s="11">
        <v>151</v>
      </c>
      <c r="B23" s="14" t="s">
        <v>36</v>
      </c>
    </row>
    <row r="24" spans="1:2" ht="16.5" x14ac:dyDescent="0.25">
      <c r="A24" s="11">
        <v>152</v>
      </c>
      <c r="B24" s="14" t="s">
        <v>37</v>
      </c>
    </row>
    <row r="25" spans="1:2" ht="16.5" x14ac:dyDescent="0.25">
      <c r="A25" s="11">
        <v>153</v>
      </c>
      <c r="B25" s="14" t="s">
        <v>38</v>
      </c>
    </row>
    <row r="26" spans="1:2" ht="16.5" x14ac:dyDescent="0.25">
      <c r="A26" s="11">
        <v>154</v>
      </c>
      <c r="B26" s="14" t="s">
        <v>39</v>
      </c>
    </row>
    <row r="27" spans="1:2" ht="16.5" x14ac:dyDescent="0.25">
      <c r="A27" s="11">
        <v>155</v>
      </c>
      <c r="B27" s="14" t="s">
        <v>40</v>
      </c>
    </row>
    <row r="28" spans="1:2" ht="16.5" x14ac:dyDescent="0.25">
      <c r="A28" s="11">
        <v>159</v>
      </c>
      <c r="B28" s="14" t="s">
        <v>41</v>
      </c>
    </row>
    <row r="29" spans="1:2" ht="16.5" x14ac:dyDescent="0.25">
      <c r="A29" s="11">
        <v>161</v>
      </c>
      <c r="B29" s="14" t="s">
        <v>42</v>
      </c>
    </row>
    <row r="30" spans="1:2" ht="16.5" x14ac:dyDescent="0.25">
      <c r="A30" s="11">
        <v>171</v>
      </c>
      <c r="B30" s="14" t="s">
        <v>43</v>
      </c>
    </row>
    <row r="31" spans="1:2" ht="16.5" x14ac:dyDescent="0.25">
      <c r="A31" s="11">
        <v>172</v>
      </c>
      <c r="B31" s="14" t="s">
        <v>44</v>
      </c>
    </row>
    <row r="32" spans="1:2" ht="16.5" x14ac:dyDescent="0.25">
      <c r="A32" s="12"/>
      <c r="B32" s="13" t="s">
        <v>45</v>
      </c>
    </row>
    <row r="33" spans="1:2" ht="16.5" x14ac:dyDescent="0.25">
      <c r="A33" s="11">
        <v>211</v>
      </c>
      <c r="B33" s="14" t="s">
        <v>46</v>
      </c>
    </row>
    <row r="34" spans="1:2" ht="16.5" x14ac:dyDescent="0.25">
      <c r="A34" s="11">
        <v>212</v>
      </c>
      <c r="B34" s="14" t="s">
        <v>47</v>
      </c>
    </row>
    <row r="35" spans="1:2" ht="16.5" x14ac:dyDescent="0.25">
      <c r="A35" s="11">
        <v>213</v>
      </c>
      <c r="B35" s="14" t="s">
        <v>48</v>
      </c>
    </row>
    <row r="36" spans="1:2" ht="16.5" x14ac:dyDescent="0.25">
      <c r="A36" s="11">
        <v>214</v>
      </c>
      <c r="B36" s="14" t="s">
        <v>49</v>
      </c>
    </row>
    <row r="37" spans="1:2" ht="16.5" x14ac:dyDescent="0.25">
      <c r="A37" s="11">
        <v>215</v>
      </c>
      <c r="B37" s="14" t="s">
        <v>50</v>
      </c>
    </row>
    <row r="38" spans="1:2" ht="16.5" x14ac:dyDescent="0.25">
      <c r="A38" s="11">
        <v>216</v>
      </c>
      <c r="B38" s="14" t="s">
        <v>51</v>
      </c>
    </row>
    <row r="39" spans="1:2" ht="16.5" x14ac:dyDescent="0.25">
      <c r="A39" s="11">
        <v>217</v>
      </c>
      <c r="B39" s="14" t="s">
        <v>52</v>
      </c>
    </row>
    <row r="40" spans="1:2" ht="16.5" x14ac:dyDescent="0.25">
      <c r="A40" s="11">
        <v>218</v>
      </c>
      <c r="B40" s="14" t="s">
        <v>53</v>
      </c>
    </row>
    <row r="41" spans="1:2" ht="16.5" x14ac:dyDescent="0.25">
      <c r="A41" s="11">
        <v>221</v>
      </c>
      <c r="B41" s="14" t="s">
        <v>54</v>
      </c>
    </row>
    <row r="42" spans="1:2" ht="16.5" x14ac:dyDescent="0.25">
      <c r="A42" s="11">
        <v>222</v>
      </c>
      <c r="B42" s="14" t="s">
        <v>55</v>
      </c>
    </row>
    <row r="43" spans="1:2" ht="16.5" x14ac:dyDescent="0.25">
      <c r="A43" s="11">
        <v>223</v>
      </c>
      <c r="B43" s="14" t="s">
        <v>56</v>
      </c>
    </row>
    <row r="44" spans="1:2" ht="16.5" x14ac:dyDescent="0.25">
      <c r="A44" s="11">
        <v>231</v>
      </c>
      <c r="B44" s="14" t="s">
        <v>57</v>
      </c>
    </row>
    <row r="45" spans="1:2" ht="16.5" x14ac:dyDescent="0.25">
      <c r="A45" s="11">
        <v>232</v>
      </c>
      <c r="B45" s="14" t="s">
        <v>58</v>
      </c>
    </row>
    <row r="46" spans="1:2" ht="16.5" x14ac:dyDescent="0.25">
      <c r="A46" s="11">
        <v>233</v>
      </c>
      <c r="B46" s="14" t="s">
        <v>59</v>
      </c>
    </row>
    <row r="47" spans="1:2" ht="16.5" x14ac:dyDescent="0.25">
      <c r="A47" s="11">
        <v>234</v>
      </c>
      <c r="B47" s="14" t="s">
        <v>60</v>
      </c>
    </row>
    <row r="48" spans="1:2" ht="16.5" x14ac:dyDescent="0.25">
      <c r="A48" s="11">
        <v>235</v>
      </c>
      <c r="B48" s="14" t="s">
        <v>61</v>
      </c>
    </row>
    <row r="49" spans="1:2" ht="16.5" x14ac:dyDescent="0.25">
      <c r="A49" s="11">
        <v>236</v>
      </c>
      <c r="B49" s="14" t="s">
        <v>62</v>
      </c>
    </row>
    <row r="50" spans="1:2" ht="16.5" x14ac:dyDescent="0.25">
      <c r="A50" s="11">
        <v>237</v>
      </c>
      <c r="B50" s="14" t="s">
        <v>63</v>
      </c>
    </row>
    <row r="51" spans="1:2" ht="16.5" x14ac:dyDescent="0.25">
      <c r="A51" s="11">
        <v>238</v>
      </c>
      <c r="B51" s="14" t="s">
        <v>64</v>
      </c>
    </row>
    <row r="52" spans="1:2" ht="16.5" x14ac:dyDescent="0.25">
      <c r="A52" s="11">
        <v>239</v>
      </c>
      <c r="B52" s="14" t="s">
        <v>65</v>
      </c>
    </row>
    <row r="53" spans="1:2" ht="16.5" x14ac:dyDescent="0.25">
      <c r="A53" s="11">
        <v>241</v>
      </c>
      <c r="B53" s="14" t="s">
        <v>66</v>
      </c>
    </row>
    <row r="54" spans="1:2" ht="16.5" x14ac:dyDescent="0.25">
      <c r="A54" s="11">
        <v>242</v>
      </c>
      <c r="B54" s="14" t="s">
        <v>67</v>
      </c>
    </row>
    <row r="55" spans="1:2" ht="16.5" x14ac:dyDescent="0.25">
      <c r="A55" s="11">
        <v>243</v>
      </c>
      <c r="B55" s="14" t="s">
        <v>68</v>
      </c>
    </row>
    <row r="56" spans="1:2" ht="16.5" x14ac:dyDescent="0.25">
      <c r="A56" s="11">
        <v>244</v>
      </c>
      <c r="B56" s="14" t="s">
        <v>69</v>
      </c>
    </row>
    <row r="57" spans="1:2" ht="16.5" x14ac:dyDescent="0.25">
      <c r="A57" s="11">
        <v>245</v>
      </c>
      <c r="B57" s="14" t="s">
        <v>70</v>
      </c>
    </row>
    <row r="58" spans="1:2" ht="16.5" x14ac:dyDescent="0.25">
      <c r="A58" s="11">
        <v>246</v>
      </c>
      <c r="B58" s="14" t="s">
        <v>71</v>
      </c>
    </row>
    <row r="59" spans="1:2" ht="16.5" x14ac:dyDescent="0.25">
      <c r="A59" s="11">
        <v>247</v>
      </c>
      <c r="B59" s="14" t="s">
        <v>72</v>
      </c>
    </row>
    <row r="60" spans="1:2" ht="16.5" x14ac:dyDescent="0.25">
      <c r="A60" s="11">
        <v>248</v>
      </c>
      <c r="B60" s="14" t="s">
        <v>73</v>
      </c>
    </row>
    <row r="61" spans="1:2" ht="16.5" x14ac:dyDescent="0.25">
      <c r="A61" s="11">
        <v>249</v>
      </c>
      <c r="B61" s="14" t="s">
        <v>74</v>
      </c>
    </row>
    <row r="62" spans="1:2" ht="16.5" x14ac:dyDescent="0.25">
      <c r="A62" s="11">
        <v>251</v>
      </c>
      <c r="B62" s="14" t="s">
        <v>75</v>
      </c>
    </row>
    <row r="63" spans="1:2" ht="16.5" x14ac:dyDescent="0.25">
      <c r="A63" s="11">
        <v>252</v>
      </c>
      <c r="B63" s="14" t="s">
        <v>76</v>
      </c>
    </row>
    <row r="64" spans="1:2" ht="16.5" x14ac:dyDescent="0.25">
      <c r="A64" s="11">
        <v>253</v>
      </c>
      <c r="B64" s="14" t="s">
        <v>77</v>
      </c>
    </row>
    <row r="65" spans="1:2" ht="16.5" x14ac:dyDescent="0.25">
      <c r="A65" s="11">
        <v>254</v>
      </c>
      <c r="B65" s="14" t="s">
        <v>78</v>
      </c>
    </row>
    <row r="66" spans="1:2" ht="16.5" x14ac:dyDescent="0.25">
      <c r="A66" s="11">
        <v>255</v>
      </c>
      <c r="B66" s="14" t="s">
        <v>79</v>
      </c>
    </row>
    <row r="67" spans="1:2" ht="16.5" x14ac:dyDescent="0.25">
      <c r="A67" s="11">
        <v>256</v>
      </c>
      <c r="B67" s="14" t="s">
        <v>80</v>
      </c>
    </row>
    <row r="68" spans="1:2" ht="16.5" x14ac:dyDescent="0.25">
      <c r="A68" s="11">
        <v>259</v>
      </c>
      <c r="B68" s="14" t="s">
        <v>81</v>
      </c>
    </row>
    <row r="69" spans="1:2" ht="16.5" x14ac:dyDescent="0.25">
      <c r="A69" s="11">
        <v>261</v>
      </c>
      <c r="B69" s="14" t="s">
        <v>82</v>
      </c>
    </row>
    <row r="70" spans="1:2" ht="16.5" x14ac:dyDescent="0.25">
      <c r="A70" s="11">
        <v>262</v>
      </c>
      <c r="B70" s="14" t="s">
        <v>83</v>
      </c>
    </row>
    <row r="71" spans="1:2" ht="16.5" x14ac:dyDescent="0.25">
      <c r="A71" s="11">
        <v>271</v>
      </c>
      <c r="B71" s="14" t="s">
        <v>84</v>
      </c>
    </row>
    <row r="72" spans="1:2" ht="16.5" x14ac:dyDescent="0.25">
      <c r="A72" s="11">
        <v>272</v>
      </c>
      <c r="B72" s="14" t="s">
        <v>85</v>
      </c>
    </row>
    <row r="73" spans="1:2" ht="16.5" x14ac:dyDescent="0.25">
      <c r="A73" s="11">
        <v>273</v>
      </c>
      <c r="B73" s="14" t="s">
        <v>86</v>
      </c>
    </row>
    <row r="74" spans="1:2" ht="16.5" x14ac:dyDescent="0.25">
      <c r="A74" s="11">
        <v>274</v>
      </c>
      <c r="B74" s="14" t="s">
        <v>87</v>
      </c>
    </row>
    <row r="75" spans="1:2" ht="16.5" x14ac:dyDescent="0.25">
      <c r="A75" s="11">
        <v>275</v>
      </c>
      <c r="B75" s="14" t="s">
        <v>88</v>
      </c>
    </row>
    <row r="76" spans="1:2" ht="16.5" x14ac:dyDescent="0.25">
      <c r="A76" s="11">
        <v>281</v>
      </c>
      <c r="B76" s="14" t="s">
        <v>89</v>
      </c>
    </row>
    <row r="77" spans="1:2" ht="16.5" x14ac:dyDescent="0.25">
      <c r="A77" s="11">
        <v>282</v>
      </c>
      <c r="B77" s="14" t="s">
        <v>90</v>
      </c>
    </row>
    <row r="78" spans="1:2" ht="16.5" x14ac:dyDescent="0.25">
      <c r="A78" s="11">
        <v>283</v>
      </c>
      <c r="B78" s="14" t="s">
        <v>91</v>
      </c>
    </row>
    <row r="79" spans="1:2" ht="16.5" x14ac:dyDescent="0.25">
      <c r="A79" s="11">
        <v>291</v>
      </c>
      <c r="B79" s="14" t="s">
        <v>92</v>
      </c>
    </row>
    <row r="80" spans="1:2" ht="16.5" x14ac:dyDescent="0.25">
      <c r="A80" s="11">
        <v>292</v>
      </c>
      <c r="B80" s="14" t="s">
        <v>93</v>
      </c>
    </row>
    <row r="81" spans="1:2" ht="16.5" x14ac:dyDescent="0.25">
      <c r="A81" s="11">
        <v>293</v>
      </c>
      <c r="B81" s="14" t="s">
        <v>94</v>
      </c>
    </row>
    <row r="82" spans="1:2" ht="16.5" x14ac:dyDescent="0.25">
      <c r="A82" s="11">
        <v>294</v>
      </c>
      <c r="B82" s="14" t="s">
        <v>95</v>
      </c>
    </row>
    <row r="83" spans="1:2" ht="16.5" x14ac:dyDescent="0.25">
      <c r="A83" s="11">
        <v>295</v>
      </c>
      <c r="B83" s="14" t="s">
        <v>96</v>
      </c>
    </row>
    <row r="84" spans="1:2" ht="16.5" x14ac:dyDescent="0.25">
      <c r="A84" s="11">
        <v>296</v>
      </c>
      <c r="B84" s="14" t="s">
        <v>97</v>
      </c>
    </row>
    <row r="85" spans="1:2" ht="16.5" x14ac:dyDescent="0.25">
      <c r="A85" s="11">
        <v>297</v>
      </c>
      <c r="B85" s="14" t="s">
        <v>98</v>
      </c>
    </row>
    <row r="86" spans="1:2" ht="16.5" x14ac:dyDescent="0.25">
      <c r="A86" s="11">
        <v>298</v>
      </c>
      <c r="B86" s="14" t="s">
        <v>99</v>
      </c>
    </row>
    <row r="87" spans="1:2" ht="16.5" x14ac:dyDescent="0.25">
      <c r="A87" s="11">
        <v>299</v>
      </c>
      <c r="B87" s="14" t="s">
        <v>100</v>
      </c>
    </row>
    <row r="88" spans="1:2" ht="16.5" x14ac:dyDescent="0.25">
      <c r="A88" s="12"/>
      <c r="B88" s="13" t="s">
        <v>101</v>
      </c>
    </row>
    <row r="89" spans="1:2" ht="16.5" x14ac:dyDescent="0.25">
      <c r="A89" s="11">
        <v>311</v>
      </c>
      <c r="B89" s="14" t="s">
        <v>102</v>
      </c>
    </row>
    <row r="90" spans="1:2" ht="16.5" x14ac:dyDescent="0.25">
      <c r="A90" s="11">
        <v>312</v>
      </c>
      <c r="B90" s="14" t="s">
        <v>103</v>
      </c>
    </row>
    <row r="91" spans="1:2" ht="16.5" x14ac:dyDescent="0.25">
      <c r="A91" s="11">
        <v>313</v>
      </c>
      <c r="B91" s="14" t="s">
        <v>104</v>
      </c>
    </row>
    <row r="92" spans="1:2" ht="16.5" x14ac:dyDescent="0.25">
      <c r="A92" s="11">
        <v>314</v>
      </c>
      <c r="B92" s="14" t="s">
        <v>105</v>
      </c>
    </row>
    <row r="93" spans="1:2" ht="16.5" x14ac:dyDescent="0.25">
      <c r="A93" s="11">
        <v>315</v>
      </c>
      <c r="B93" s="14" t="s">
        <v>106</v>
      </c>
    </row>
    <row r="94" spans="1:2" ht="16.5" x14ac:dyDescent="0.25">
      <c r="A94" s="11">
        <v>316</v>
      </c>
      <c r="B94" s="14" t="s">
        <v>107</v>
      </c>
    </row>
    <row r="95" spans="1:2" ht="16.5" x14ac:dyDescent="0.25">
      <c r="A95" s="11">
        <v>317</v>
      </c>
      <c r="B95" s="14" t="s">
        <v>108</v>
      </c>
    </row>
    <row r="96" spans="1:2" ht="16.5" x14ac:dyDescent="0.25">
      <c r="A96" s="11">
        <v>318</v>
      </c>
      <c r="B96" s="14" t="s">
        <v>109</v>
      </c>
    </row>
    <row r="97" spans="1:2" ht="16.5" x14ac:dyDescent="0.25">
      <c r="A97" s="11">
        <v>319</v>
      </c>
      <c r="B97" s="14" t="s">
        <v>110</v>
      </c>
    </row>
    <row r="98" spans="1:2" ht="16.5" x14ac:dyDescent="0.25">
      <c r="A98" s="11">
        <v>321</v>
      </c>
      <c r="B98" s="14" t="s">
        <v>111</v>
      </c>
    </row>
    <row r="99" spans="1:2" ht="16.5" x14ac:dyDescent="0.25">
      <c r="A99" s="11">
        <v>322</v>
      </c>
      <c r="B99" s="14" t="s">
        <v>112</v>
      </c>
    </row>
    <row r="100" spans="1:2" ht="16.5" x14ac:dyDescent="0.25">
      <c r="A100" s="11">
        <v>323</v>
      </c>
      <c r="B100" s="14" t="s">
        <v>113</v>
      </c>
    </row>
    <row r="101" spans="1:2" ht="16.5" x14ac:dyDescent="0.25">
      <c r="A101" s="11">
        <v>324</v>
      </c>
      <c r="B101" s="14" t="s">
        <v>114</v>
      </c>
    </row>
    <row r="102" spans="1:2" ht="16.5" x14ac:dyDescent="0.25">
      <c r="A102" s="11">
        <v>325</v>
      </c>
      <c r="B102" s="14" t="s">
        <v>115</v>
      </c>
    </row>
    <row r="103" spans="1:2" ht="16.5" x14ac:dyDescent="0.25">
      <c r="A103" s="11">
        <v>326</v>
      </c>
      <c r="B103" s="14" t="s">
        <v>116</v>
      </c>
    </row>
    <row r="104" spans="1:2" ht="16.5" x14ac:dyDescent="0.25">
      <c r="A104" s="11">
        <v>327</v>
      </c>
      <c r="B104" s="14" t="s">
        <v>117</v>
      </c>
    </row>
    <row r="105" spans="1:2" ht="16.5" x14ac:dyDescent="0.25">
      <c r="A105" s="11">
        <v>328</v>
      </c>
      <c r="B105" s="14" t="s">
        <v>118</v>
      </c>
    </row>
    <row r="106" spans="1:2" ht="16.5" x14ac:dyDescent="0.25">
      <c r="A106" s="11">
        <v>329</v>
      </c>
      <c r="B106" s="14" t="s">
        <v>119</v>
      </c>
    </row>
    <row r="107" spans="1:2" ht="16.5" x14ac:dyDescent="0.25">
      <c r="A107" s="11">
        <v>331</v>
      </c>
      <c r="B107" s="14" t="s">
        <v>120</v>
      </c>
    </row>
    <row r="108" spans="1:2" ht="16.5" x14ac:dyDescent="0.25">
      <c r="A108" s="11">
        <v>332</v>
      </c>
      <c r="B108" s="14" t="s">
        <v>121</v>
      </c>
    </row>
    <row r="109" spans="1:2" ht="16.5" x14ac:dyDescent="0.25">
      <c r="A109" s="11">
        <v>333</v>
      </c>
      <c r="B109" s="14" t="s">
        <v>122</v>
      </c>
    </row>
    <row r="110" spans="1:2" ht="16.5" x14ac:dyDescent="0.25">
      <c r="A110" s="11">
        <v>334</v>
      </c>
      <c r="B110" s="14" t="s">
        <v>123</v>
      </c>
    </row>
    <row r="111" spans="1:2" ht="16.5" x14ac:dyDescent="0.25">
      <c r="A111" s="11">
        <v>335</v>
      </c>
      <c r="B111" s="14" t="s">
        <v>124</v>
      </c>
    </row>
    <row r="112" spans="1:2" ht="16.5" x14ac:dyDescent="0.25">
      <c r="A112" s="11">
        <v>336</v>
      </c>
      <c r="B112" s="14" t="s">
        <v>125</v>
      </c>
    </row>
    <row r="113" spans="1:2" ht="16.5" x14ac:dyDescent="0.25">
      <c r="A113" s="11">
        <v>337</v>
      </c>
      <c r="B113" s="14" t="s">
        <v>126</v>
      </c>
    </row>
    <row r="114" spans="1:2" ht="16.5" x14ac:dyDescent="0.25">
      <c r="A114" s="11">
        <v>338</v>
      </c>
      <c r="B114" s="14" t="s">
        <v>127</v>
      </c>
    </row>
    <row r="115" spans="1:2" ht="16.5" x14ac:dyDescent="0.25">
      <c r="A115" s="11">
        <v>339</v>
      </c>
      <c r="B115" s="14" t="s">
        <v>128</v>
      </c>
    </row>
    <row r="116" spans="1:2" ht="16.5" x14ac:dyDescent="0.25">
      <c r="A116" s="11">
        <v>341</v>
      </c>
      <c r="B116" s="14" t="s">
        <v>129</v>
      </c>
    </row>
    <row r="117" spans="1:2" ht="16.5" x14ac:dyDescent="0.25">
      <c r="A117" s="11">
        <v>342</v>
      </c>
      <c r="B117" s="14" t="s">
        <v>130</v>
      </c>
    </row>
    <row r="118" spans="1:2" ht="16.5" x14ac:dyDescent="0.25">
      <c r="A118" s="11">
        <v>343</v>
      </c>
      <c r="B118" s="14" t="s">
        <v>131</v>
      </c>
    </row>
    <row r="119" spans="1:2" ht="16.5" x14ac:dyDescent="0.25">
      <c r="A119" s="11">
        <v>344</v>
      </c>
      <c r="B119" s="14" t="s">
        <v>132</v>
      </c>
    </row>
    <row r="120" spans="1:2" ht="16.5" x14ac:dyDescent="0.25">
      <c r="A120" s="11">
        <v>345</v>
      </c>
      <c r="B120" s="14" t="s">
        <v>133</v>
      </c>
    </row>
    <row r="121" spans="1:2" ht="16.5" x14ac:dyDescent="0.25">
      <c r="A121" s="11">
        <v>346</v>
      </c>
      <c r="B121" s="14" t="s">
        <v>134</v>
      </c>
    </row>
    <row r="122" spans="1:2" ht="16.5" x14ac:dyDescent="0.25">
      <c r="A122" s="11">
        <v>347</v>
      </c>
      <c r="B122" s="14" t="s">
        <v>135</v>
      </c>
    </row>
    <row r="123" spans="1:2" ht="16.5" x14ac:dyDescent="0.25">
      <c r="A123" s="11">
        <v>348</v>
      </c>
      <c r="B123" s="14" t="s">
        <v>136</v>
      </c>
    </row>
    <row r="124" spans="1:2" ht="16.5" x14ac:dyDescent="0.25">
      <c r="A124" s="11">
        <v>349</v>
      </c>
      <c r="B124" s="14" t="s">
        <v>137</v>
      </c>
    </row>
    <row r="125" spans="1:2" ht="16.5" x14ac:dyDescent="0.25">
      <c r="A125" s="11">
        <v>351</v>
      </c>
      <c r="B125" s="14" t="s">
        <v>138</v>
      </c>
    </row>
    <row r="126" spans="1:2" ht="33" x14ac:dyDescent="0.25">
      <c r="A126" s="11">
        <v>352</v>
      </c>
      <c r="B126" s="14" t="s">
        <v>139</v>
      </c>
    </row>
    <row r="127" spans="1:2" ht="16.5" x14ac:dyDescent="0.25">
      <c r="A127" s="11">
        <v>353</v>
      </c>
      <c r="B127" s="14" t="s">
        <v>140</v>
      </c>
    </row>
    <row r="128" spans="1:2" ht="16.5" x14ac:dyDescent="0.25">
      <c r="A128" s="11">
        <v>354</v>
      </c>
      <c r="B128" s="14" t="s">
        <v>141</v>
      </c>
    </row>
    <row r="129" spans="1:2" ht="16.5" x14ac:dyDescent="0.25">
      <c r="A129" s="11">
        <v>355</v>
      </c>
      <c r="B129" s="14" t="s">
        <v>142</v>
      </c>
    </row>
    <row r="130" spans="1:2" ht="16.5" x14ac:dyDescent="0.25">
      <c r="A130" s="11">
        <v>356</v>
      </c>
      <c r="B130" s="14" t="s">
        <v>143</v>
      </c>
    </row>
    <row r="131" spans="1:2" ht="16.5" x14ac:dyDescent="0.25">
      <c r="A131" s="11">
        <v>357</v>
      </c>
      <c r="B131" s="14" t="s">
        <v>144</v>
      </c>
    </row>
    <row r="132" spans="1:2" ht="16.5" x14ac:dyDescent="0.25">
      <c r="A132" s="11">
        <v>358</v>
      </c>
      <c r="B132" s="14" t="s">
        <v>145</v>
      </c>
    </row>
    <row r="133" spans="1:2" ht="16.5" x14ac:dyDescent="0.25">
      <c r="A133" s="11">
        <v>359</v>
      </c>
      <c r="B133" s="14" t="s">
        <v>146</v>
      </c>
    </row>
    <row r="134" spans="1:2" ht="33" x14ac:dyDescent="0.25">
      <c r="A134" s="11">
        <v>361</v>
      </c>
      <c r="B134" s="14" t="s">
        <v>147</v>
      </c>
    </row>
    <row r="135" spans="1:2" ht="33" x14ac:dyDescent="0.25">
      <c r="A135" s="11">
        <v>362</v>
      </c>
      <c r="B135" s="14" t="s">
        <v>148</v>
      </c>
    </row>
    <row r="136" spans="1:2" ht="16.5" x14ac:dyDescent="0.25">
      <c r="A136" s="11">
        <v>363</v>
      </c>
      <c r="B136" s="14" t="s">
        <v>149</v>
      </c>
    </row>
    <row r="137" spans="1:2" ht="16.5" x14ac:dyDescent="0.25">
      <c r="A137" s="11">
        <v>364</v>
      </c>
      <c r="B137" s="14" t="s">
        <v>150</v>
      </c>
    </row>
    <row r="138" spans="1:2" ht="16.5" x14ac:dyDescent="0.25">
      <c r="A138" s="11">
        <v>365</v>
      </c>
      <c r="B138" s="14" t="s">
        <v>151</v>
      </c>
    </row>
    <row r="139" spans="1:2" ht="16.5" x14ac:dyDescent="0.25">
      <c r="A139" s="11">
        <v>366</v>
      </c>
      <c r="B139" s="14" t="s">
        <v>152</v>
      </c>
    </row>
    <row r="140" spans="1:2" ht="16.5" x14ac:dyDescent="0.25">
      <c r="A140" s="11">
        <v>369</v>
      </c>
      <c r="B140" s="14" t="s">
        <v>153</v>
      </c>
    </row>
    <row r="141" spans="1:2" ht="16.5" x14ac:dyDescent="0.25">
      <c r="A141" s="11">
        <v>371</v>
      </c>
      <c r="B141" s="14" t="s">
        <v>154</v>
      </c>
    </row>
    <row r="142" spans="1:2" ht="16.5" x14ac:dyDescent="0.25">
      <c r="A142" s="11">
        <v>372</v>
      </c>
      <c r="B142" s="14" t="s">
        <v>155</v>
      </c>
    </row>
    <row r="143" spans="1:2" ht="16.5" x14ac:dyDescent="0.25">
      <c r="A143" s="11">
        <v>373</v>
      </c>
      <c r="B143" s="14" t="s">
        <v>156</v>
      </c>
    </row>
    <row r="144" spans="1:2" ht="16.5" x14ac:dyDescent="0.25">
      <c r="A144" s="11">
        <v>374</v>
      </c>
      <c r="B144" s="14" t="s">
        <v>157</v>
      </c>
    </row>
    <row r="145" spans="1:2" ht="16.5" x14ac:dyDescent="0.25">
      <c r="A145" s="11">
        <v>375</v>
      </c>
      <c r="B145" s="14" t="s">
        <v>158</v>
      </c>
    </row>
    <row r="146" spans="1:2" ht="16.5" x14ac:dyDescent="0.25">
      <c r="A146" s="11">
        <v>376</v>
      </c>
      <c r="B146" s="14" t="s">
        <v>159</v>
      </c>
    </row>
    <row r="147" spans="1:2" ht="16.5" x14ac:dyDescent="0.25">
      <c r="A147" s="11">
        <v>377</v>
      </c>
      <c r="B147" s="14" t="s">
        <v>160</v>
      </c>
    </row>
    <row r="148" spans="1:2" ht="16.5" x14ac:dyDescent="0.25">
      <c r="A148" s="11">
        <v>378</v>
      </c>
      <c r="B148" s="14" t="s">
        <v>161</v>
      </c>
    </row>
    <row r="149" spans="1:2" ht="16.5" x14ac:dyDescent="0.25">
      <c r="A149" s="11">
        <v>379</v>
      </c>
      <c r="B149" s="14" t="s">
        <v>162</v>
      </c>
    </row>
    <row r="150" spans="1:2" ht="16.5" x14ac:dyDescent="0.25">
      <c r="A150" s="11">
        <v>381</v>
      </c>
      <c r="B150" s="14" t="s">
        <v>163</v>
      </c>
    </row>
    <row r="151" spans="1:2" ht="16.5" x14ac:dyDescent="0.25">
      <c r="A151" s="11">
        <v>382</v>
      </c>
      <c r="B151" s="14" t="s">
        <v>164</v>
      </c>
    </row>
    <row r="152" spans="1:2" ht="16.5" x14ac:dyDescent="0.25">
      <c r="A152" s="11">
        <v>383</v>
      </c>
      <c r="B152" s="14" t="s">
        <v>165</v>
      </c>
    </row>
    <row r="153" spans="1:2" ht="16.5" x14ac:dyDescent="0.25">
      <c r="A153" s="11">
        <v>384</v>
      </c>
      <c r="B153" s="14" t="s">
        <v>166</v>
      </c>
    </row>
    <row r="154" spans="1:2" ht="16.5" x14ac:dyDescent="0.25">
      <c r="A154" s="11">
        <v>385</v>
      </c>
      <c r="B154" s="14" t="s">
        <v>167</v>
      </c>
    </row>
    <row r="155" spans="1:2" ht="16.5" x14ac:dyDescent="0.25">
      <c r="A155" s="11">
        <v>391</v>
      </c>
      <c r="B155" s="14" t="s">
        <v>168</v>
      </c>
    </row>
    <row r="156" spans="1:2" ht="16.5" x14ac:dyDescent="0.25">
      <c r="A156" s="11">
        <v>392</v>
      </c>
      <c r="B156" s="14" t="s">
        <v>169</v>
      </c>
    </row>
    <row r="157" spans="1:2" ht="16.5" x14ac:dyDescent="0.25">
      <c r="A157" s="11">
        <v>393</v>
      </c>
      <c r="B157" s="14" t="s">
        <v>170</v>
      </c>
    </row>
    <row r="158" spans="1:2" ht="16.5" x14ac:dyDescent="0.25">
      <c r="A158" s="11">
        <v>394</v>
      </c>
      <c r="B158" s="14" t="s">
        <v>171</v>
      </c>
    </row>
    <row r="159" spans="1:2" ht="16.5" x14ac:dyDescent="0.25">
      <c r="A159" s="11">
        <v>395</v>
      </c>
      <c r="B159" s="14" t="s">
        <v>172</v>
      </c>
    </row>
    <row r="160" spans="1:2" ht="16.5" x14ac:dyDescent="0.25">
      <c r="A160" s="11">
        <v>396</v>
      </c>
      <c r="B160" s="14" t="s">
        <v>173</v>
      </c>
    </row>
    <row r="161" spans="1:2" ht="16.5" x14ac:dyDescent="0.25">
      <c r="A161" s="11">
        <v>397</v>
      </c>
      <c r="B161" s="14" t="s">
        <v>174</v>
      </c>
    </row>
    <row r="162" spans="1:2" ht="16.5" x14ac:dyDescent="0.25">
      <c r="A162" s="11">
        <v>398</v>
      </c>
      <c r="B162" s="14" t="s">
        <v>175</v>
      </c>
    </row>
    <row r="163" spans="1:2" ht="16.5" x14ac:dyDescent="0.25">
      <c r="A163" s="11">
        <v>399</v>
      </c>
      <c r="B163" s="14" t="s">
        <v>176</v>
      </c>
    </row>
    <row r="164" spans="1:2" ht="16.5" x14ac:dyDescent="0.25">
      <c r="A164" s="12"/>
      <c r="B164" s="13" t="s">
        <v>177</v>
      </c>
    </row>
    <row r="165" spans="1:2" ht="16.5" x14ac:dyDescent="0.25">
      <c r="A165" s="11">
        <v>411</v>
      </c>
      <c r="B165" s="14" t="s">
        <v>178</v>
      </c>
    </row>
    <row r="166" spans="1:2" ht="16.5" x14ac:dyDescent="0.25">
      <c r="A166" s="11">
        <v>412</v>
      </c>
      <c r="B166" s="14" t="s">
        <v>179</v>
      </c>
    </row>
    <row r="167" spans="1:2" ht="16.5" x14ac:dyDescent="0.25">
      <c r="A167" s="11">
        <v>413</v>
      </c>
      <c r="B167" s="14" t="s">
        <v>180</v>
      </c>
    </row>
    <row r="168" spans="1:2" ht="16.5" x14ac:dyDescent="0.25">
      <c r="A168" s="11">
        <v>414</v>
      </c>
      <c r="B168" s="14" t="s">
        <v>181</v>
      </c>
    </row>
    <row r="169" spans="1:2" ht="16.5" x14ac:dyDescent="0.25">
      <c r="A169" s="11">
        <v>415</v>
      </c>
      <c r="B169" s="14" t="s">
        <v>182</v>
      </c>
    </row>
    <row r="170" spans="1:2" ht="16.5" x14ac:dyDescent="0.25">
      <c r="A170" s="11">
        <v>416</v>
      </c>
      <c r="B170" s="14" t="s">
        <v>183</v>
      </c>
    </row>
    <row r="171" spans="1:2" ht="16.5" x14ac:dyDescent="0.25">
      <c r="A171" s="11">
        <v>417</v>
      </c>
      <c r="B171" s="14" t="s">
        <v>184</v>
      </c>
    </row>
    <row r="172" spans="1:2" ht="16.5" x14ac:dyDescent="0.25">
      <c r="A172" s="11">
        <v>418</v>
      </c>
      <c r="B172" s="14" t="s">
        <v>185</v>
      </c>
    </row>
    <row r="173" spans="1:2" ht="16.5" x14ac:dyDescent="0.25">
      <c r="A173" s="11">
        <v>419</v>
      </c>
      <c r="B173" s="14" t="s">
        <v>186</v>
      </c>
    </row>
    <row r="174" spans="1:2" ht="16.5" x14ac:dyDescent="0.25">
      <c r="A174" s="11">
        <v>421</v>
      </c>
      <c r="B174" s="14" t="s">
        <v>187</v>
      </c>
    </row>
    <row r="175" spans="1:2" ht="16.5" x14ac:dyDescent="0.25">
      <c r="A175" s="11">
        <v>422</v>
      </c>
      <c r="B175" s="14" t="s">
        <v>188</v>
      </c>
    </row>
    <row r="176" spans="1:2" ht="16.5" x14ac:dyDescent="0.25">
      <c r="A176" s="11">
        <v>423</v>
      </c>
      <c r="B176" s="14" t="s">
        <v>189</v>
      </c>
    </row>
    <row r="177" spans="1:2" ht="16.5" x14ac:dyDescent="0.25">
      <c r="A177" s="11">
        <v>424</v>
      </c>
      <c r="B177" s="14" t="s">
        <v>190</v>
      </c>
    </row>
    <row r="178" spans="1:2" ht="16.5" x14ac:dyDescent="0.25">
      <c r="A178" s="11">
        <v>425</v>
      </c>
      <c r="B178" s="14" t="s">
        <v>191</v>
      </c>
    </row>
    <row r="179" spans="1:2" ht="16.5" x14ac:dyDescent="0.25">
      <c r="A179" s="11">
        <v>431</v>
      </c>
      <c r="B179" s="14" t="s">
        <v>192</v>
      </c>
    </row>
    <row r="180" spans="1:2" ht="16.5" x14ac:dyDescent="0.25">
      <c r="A180" s="11">
        <v>432</v>
      </c>
      <c r="B180" s="14" t="s">
        <v>193</v>
      </c>
    </row>
    <row r="181" spans="1:2" ht="16.5" x14ac:dyDescent="0.25">
      <c r="A181" s="11">
        <v>433</v>
      </c>
      <c r="B181" s="14" t="s">
        <v>194</v>
      </c>
    </row>
    <row r="182" spans="1:2" ht="16.5" x14ac:dyDescent="0.25">
      <c r="A182" s="11">
        <v>434</v>
      </c>
      <c r="B182" s="14" t="s">
        <v>195</v>
      </c>
    </row>
    <row r="183" spans="1:2" ht="16.5" x14ac:dyDescent="0.25">
      <c r="A183" s="11">
        <v>435</v>
      </c>
      <c r="B183" s="14" t="s">
        <v>196</v>
      </c>
    </row>
    <row r="184" spans="1:2" ht="16.5" x14ac:dyDescent="0.25">
      <c r="A184" s="11">
        <v>436</v>
      </c>
      <c r="B184" s="14" t="s">
        <v>197</v>
      </c>
    </row>
    <row r="185" spans="1:2" ht="16.5" x14ac:dyDescent="0.25">
      <c r="A185" s="11">
        <v>437</v>
      </c>
      <c r="B185" s="14" t="s">
        <v>198</v>
      </c>
    </row>
    <row r="186" spans="1:2" ht="16.5" x14ac:dyDescent="0.25">
      <c r="A186" s="11">
        <v>438</v>
      </c>
      <c r="B186" s="14" t="s">
        <v>199</v>
      </c>
    </row>
    <row r="187" spans="1:2" ht="16.5" x14ac:dyDescent="0.25">
      <c r="A187" s="11">
        <v>439</v>
      </c>
      <c r="B187" s="14" t="s">
        <v>200</v>
      </c>
    </row>
    <row r="188" spans="1:2" ht="16.5" x14ac:dyDescent="0.25">
      <c r="A188" s="11">
        <v>441</v>
      </c>
      <c r="B188" s="14" t="s">
        <v>201</v>
      </c>
    </row>
    <row r="189" spans="1:2" ht="16.5" x14ac:dyDescent="0.25">
      <c r="A189" s="11">
        <v>442</v>
      </c>
      <c r="B189" s="14" t="s">
        <v>202</v>
      </c>
    </row>
    <row r="190" spans="1:2" ht="16.5" x14ac:dyDescent="0.25">
      <c r="A190" s="11">
        <v>443</v>
      </c>
      <c r="B190" s="14" t="s">
        <v>203</v>
      </c>
    </row>
    <row r="191" spans="1:2" ht="16.5" x14ac:dyDescent="0.25">
      <c r="A191" s="11">
        <v>444</v>
      </c>
      <c r="B191" s="14" t="s">
        <v>204</v>
      </c>
    </row>
    <row r="192" spans="1:2" ht="16.5" x14ac:dyDescent="0.25">
      <c r="A192" s="11">
        <v>445</v>
      </c>
      <c r="B192" s="14" t="s">
        <v>205</v>
      </c>
    </row>
    <row r="193" spans="1:2" ht="16.5" x14ac:dyDescent="0.25">
      <c r="A193" s="11">
        <v>446</v>
      </c>
      <c r="B193" s="14" t="s">
        <v>206</v>
      </c>
    </row>
    <row r="194" spans="1:2" ht="16.5" x14ac:dyDescent="0.25">
      <c r="A194" s="11">
        <v>447</v>
      </c>
      <c r="B194" s="14" t="s">
        <v>207</v>
      </c>
    </row>
    <row r="195" spans="1:2" ht="16.5" x14ac:dyDescent="0.25">
      <c r="A195" s="11">
        <v>448</v>
      </c>
      <c r="B195" s="14" t="s">
        <v>208</v>
      </c>
    </row>
    <row r="196" spans="1:2" ht="16.5" x14ac:dyDescent="0.25">
      <c r="A196" s="11">
        <v>451</v>
      </c>
      <c r="B196" s="14" t="s">
        <v>209</v>
      </c>
    </row>
    <row r="197" spans="1:2" ht="16.5" x14ac:dyDescent="0.25">
      <c r="A197" s="11">
        <v>452</v>
      </c>
      <c r="B197" s="14" t="s">
        <v>210</v>
      </c>
    </row>
    <row r="198" spans="1:2" ht="16.5" x14ac:dyDescent="0.25">
      <c r="A198" s="11">
        <v>459</v>
      </c>
      <c r="B198" s="14" t="s">
        <v>211</v>
      </c>
    </row>
    <row r="199" spans="1:2" ht="16.5" x14ac:dyDescent="0.25">
      <c r="A199" s="11">
        <v>461</v>
      </c>
      <c r="B199" s="14" t="s">
        <v>212</v>
      </c>
    </row>
    <row r="200" spans="1:2" ht="16.5" x14ac:dyDescent="0.25">
      <c r="A200" s="11">
        <v>462</v>
      </c>
      <c r="B200" s="14" t="s">
        <v>213</v>
      </c>
    </row>
    <row r="201" spans="1:2" ht="16.5" x14ac:dyDescent="0.25">
      <c r="A201" s="11">
        <v>463</v>
      </c>
      <c r="B201" s="14" t="s">
        <v>214</v>
      </c>
    </row>
    <row r="202" spans="1:2" ht="16.5" x14ac:dyDescent="0.25">
      <c r="A202" s="11">
        <v>464</v>
      </c>
      <c r="B202" s="14" t="s">
        <v>215</v>
      </c>
    </row>
    <row r="203" spans="1:2" ht="16.5" x14ac:dyDescent="0.25">
      <c r="A203" s="11">
        <v>465</v>
      </c>
      <c r="B203" s="14" t="s">
        <v>216</v>
      </c>
    </row>
    <row r="204" spans="1:2" ht="16.5" x14ac:dyDescent="0.25">
      <c r="A204" s="11">
        <v>466</v>
      </c>
      <c r="B204" s="14" t="s">
        <v>217</v>
      </c>
    </row>
    <row r="205" spans="1:2" ht="16.5" x14ac:dyDescent="0.25">
      <c r="A205" s="11">
        <v>469</v>
      </c>
      <c r="B205" s="14" t="s">
        <v>218</v>
      </c>
    </row>
    <row r="206" spans="1:2" ht="16.5" x14ac:dyDescent="0.25">
      <c r="A206" s="11">
        <v>471</v>
      </c>
      <c r="B206" s="14" t="s">
        <v>219</v>
      </c>
    </row>
    <row r="207" spans="1:2" ht="16.5" x14ac:dyDescent="0.25">
      <c r="A207" s="11">
        <v>481</v>
      </c>
      <c r="B207" s="14" t="s">
        <v>220</v>
      </c>
    </row>
    <row r="208" spans="1:2" ht="16.5" x14ac:dyDescent="0.25">
      <c r="A208" s="11">
        <v>482</v>
      </c>
      <c r="B208" s="14" t="s">
        <v>221</v>
      </c>
    </row>
    <row r="209" spans="1:2" ht="16.5" x14ac:dyDescent="0.25">
      <c r="A209" s="11">
        <v>483</v>
      </c>
      <c r="B209" s="14" t="s">
        <v>222</v>
      </c>
    </row>
    <row r="210" spans="1:2" ht="16.5" x14ac:dyDescent="0.25">
      <c r="A210" s="11">
        <v>484</v>
      </c>
      <c r="B210" s="14" t="s">
        <v>223</v>
      </c>
    </row>
    <row r="211" spans="1:2" ht="16.5" x14ac:dyDescent="0.25">
      <c r="A211" s="11">
        <v>485</v>
      </c>
      <c r="B211" s="14" t="s">
        <v>224</v>
      </c>
    </row>
    <row r="212" spans="1:2" ht="16.5" x14ac:dyDescent="0.25">
      <c r="A212" s="11">
        <v>491</v>
      </c>
      <c r="B212" s="14" t="s">
        <v>225</v>
      </c>
    </row>
    <row r="213" spans="1:2" ht="16.5" x14ac:dyDescent="0.25">
      <c r="A213" s="11">
        <v>492</v>
      </c>
      <c r="B213" s="14" t="s">
        <v>226</v>
      </c>
    </row>
    <row r="214" spans="1:2" ht="16.5" x14ac:dyDescent="0.25">
      <c r="A214" s="11">
        <v>493</v>
      </c>
      <c r="B214" s="14" t="s">
        <v>227</v>
      </c>
    </row>
    <row r="215" spans="1:2" ht="16.5" x14ac:dyDescent="0.25">
      <c r="A215" s="12"/>
      <c r="B215" s="13" t="s">
        <v>228</v>
      </c>
    </row>
    <row r="216" spans="1:2" ht="16.5" x14ac:dyDescent="0.25">
      <c r="A216" s="11">
        <v>511</v>
      </c>
      <c r="B216" s="14" t="s">
        <v>229</v>
      </c>
    </row>
    <row r="217" spans="1:2" ht="16.5" x14ac:dyDescent="0.25">
      <c r="A217" s="11">
        <v>512</v>
      </c>
      <c r="B217" s="14" t="s">
        <v>230</v>
      </c>
    </row>
    <row r="218" spans="1:2" ht="16.5" x14ac:dyDescent="0.25">
      <c r="A218" s="11">
        <v>513</v>
      </c>
      <c r="B218" s="14" t="s">
        <v>231</v>
      </c>
    </row>
    <row r="219" spans="1:2" ht="16.5" x14ac:dyDescent="0.25">
      <c r="A219" s="11">
        <v>514</v>
      </c>
      <c r="B219" s="14" t="s">
        <v>232</v>
      </c>
    </row>
    <row r="220" spans="1:2" ht="16.5" x14ac:dyDescent="0.25">
      <c r="A220" s="11">
        <v>515</v>
      </c>
      <c r="B220" s="14" t="s">
        <v>233</v>
      </c>
    </row>
    <row r="221" spans="1:2" ht="16.5" x14ac:dyDescent="0.25">
      <c r="A221" s="11">
        <v>519</v>
      </c>
      <c r="B221" s="14" t="s">
        <v>234</v>
      </c>
    </row>
    <row r="222" spans="1:2" ht="16.5" x14ac:dyDescent="0.25">
      <c r="A222" s="11">
        <v>521</v>
      </c>
      <c r="B222" s="14" t="s">
        <v>235</v>
      </c>
    </row>
    <row r="223" spans="1:2" ht="16.5" x14ac:dyDescent="0.25">
      <c r="A223" s="11">
        <v>522</v>
      </c>
      <c r="B223" s="14" t="s">
        <v>236</v>
      </c>
    </row>
    <row r="224" spans="1:2" ht="16.5" x14ac:dyDescent="0.25">
      <c r="A224" s="11">
        <v>523</v>
      </c>
      <c r="B224" s="14" t="s">
        <v>237</v>
      </c>
    </row>
    <row r="225" spans="1:2" ht="16.5" x14ac:dyDescent="0.25">
      <c r="A225" s="11">
        <v>529</v>
      </c>
      <c r="B225" s="14" t="s">
        <v>238</v>
      </c>
    </row>
    <row r="226" spans="1:2" ht="16.5" x14ac:dyDescent="0.25">
      <c r="A226" s="11">
        <v>531</v>
      </c>
      <c r="B226" s="14" t="s">
        <v>239</v>
      </c>
    </row>
    <row r="227" spans="1:2" ht="16.5" x14ac:dyDescent="0.25">
      <c r="A227" s="11">
        <v>532</v>
      </c>
      <c r="B227" s="14" t="s">
        <v>240</v>
      </c>
    </row>
    <row r="228" spans="1:2" ht="16.5" x14ac:dyDescent="0.25">
      <c r="A228" s="11">
        <v>541</v>
      </c>
      <c r="B228" s="14" t="s">
        <v>241</v>
      </c>
    </row>
    <row r="229" spans="1:2" ht="16.5" x14ac:dyDescent="0.25">
      <c r="A229" s="11">
        <v>542</v>
      </c>
      <c r="B229" s="14" t="s">
        <v>242</v>
      </c>
    </row>
    <row r="230" spans="1:2" ht="16.5" x14ac:dyDescent="0.25">
      <c r="A230" s="11">
        <v>543</v>
      </c>
      <c r="B230" s="14" t="s">
        <v>243</v>
      </c>
    </row>
    <row r="231" spans="1:2" ht="16.5" x14ac:dyDescent="0.25">
      <c r="A231" s="11">
        <v>544</v>
      </c>
      <c r="B231" s="14" t="s">
        <v>244</v>
      </c>
    </row>
    <row r="232" spans="1:2" ht="16.5" x14ac:dyDescent="0.25">
      <c r="A232" s="11">
        <v>545</v>
      </c>
      <c r="B232" s="14" t="s">
        <v>245</v>
      </c>
    </row>
    <row r="233" spans="1:2" ht="16.5" x14ac:dyDescent="0.25">
      <c r="A233" s="11">
        <v>549</v>
      </c>
      <c r="B233" s="14" t="s">
        <v>246</v>
      </c>
    </row>
    <row r="234" spans="1:2" ht="16.5" x14ac:dyDescent="0.25">
      <c r="A234" s="11">
        <v>551</v>
      </c>
      <c r="B234" s="14" t="s">
        <v>247</v>
      </c>
    </row>
    <row r="235" spans="1:2" ht="16.5" x14ac:dyDescent="0.25">
      <c r="A235" s="11">
        <v>561</v>
      </c>
      <c r="B235" s="14" t="s">
        <v>248</v>
      </c>
    </row>
    <row r="236" spans="1:2" ht="16.5" x14ac:dyDescent="0.25">
      <c r="A236" s="11">
        <v>562</v>
      </c>
      <c r="B236" s="14" t="s">
        <v>249</v>
      </c>
    </row>
    <row r="237" spans="1:2" ht="16.5" x14ac:dyDescent="0.25">
      <c r="A237" s="11">
        <v>563</v>
      </c>
      <c r="B237" s="14" t="s">
        <v>250</v>
      </c>
    </row>
    <row r="238" spans="1:2" ht="16.5" x14ac:dyDescent="0.25">
      <c r="A238" s="11">
        <v>564</v>
      </c>
      <c r="B238" s="14" t="s">
        <v>251</v>
      </c>
    </row>
    <row r="239" spans="1:2" ht="16.5" x14ac:dyDescent="0.25">
      <c r="A239" s="11">
        <v>565</v>
      </c>
      <c r="B239" s="14" t="s">
        <v>252</v>
      </c>
    </row>
    <row r="240" spans="1:2" ht="16.5" x14ac:dyDescent="0.25">
      <c r="A240" s="11">
        <v>566</v>
      </c>
      <c r="B240" s="14" t="s">
        <v>253</v>
      </c>
    </row>
    <row r="241" spans="1:2" ht="16.5" x14ac:dyDescent="0.25">
      <c r="A241" s="11">
        <v>567</v>
      </c>
      <c r="B241" s="14" t="s">
        <v>254</v>
      </c>
    </row>
    <row r="242" spans="1:2" ht="16.5" x14ac:dyDescent="0.25">
      <c r="A242" s="11">
        <v>569</v>
      </c>
      <c r="B242" s="14" t="s">
        <v>255</v>
      </c>
    </row>
    <row r="243" spans="1:2" ht="16.5" x14ac:dyDescent="0.25">
      <c r="A243" s="11">
        <v>571</v>
      </c>
      <c r="B243" s="14" t="s">
        <v>256</v>
      </c>
    </row>
    <row r="244" spans="1:2" ht="16.5" x14ac:dyDescent="0.25">
      <c r="A244" s="11">
        <v>572</v>
      </c>
      <c r="B244" s="14" t="s">
        <v>257</v>
      </c>
    </row>
    <row r="245" spans="1:2" ht="16.5" x14ac:dyDescent="0.25">
      <c r="A245" s="11">
        <v>573</v>
      </c>
      <c r="B245" s="14" t="s">
        <v>258</v>
      </c>
    </row>
    <row r="246" spans="1:2" ht="16.5" x14ac:dyDescent="0.25">
      <c r="A246" s="11">
        <v>574</v>
      </c>
      <c r="B246" s="14" t="s">
        <v>259</v>
      </c>
    </row>
    <row r="247" spans="1:2" ht="16.5" x14ac:dyDescent="0.25">
      <c r="A247" s="11">
        <v>575</v>
      </c>
      <c r="B247" s="14" t="s">
        <v>260</v>
      </c>
    </row>
    <row r="248" spans="1:2" ht="16.5" x14ac:dyDescent="0.25">
      <c r="A248" s="11">
        <v>576</v>
      </c>
      <c r="B248" s="14" t="s">
        <v>261</v>
      </c>
    </row>
    <row r="249" spans="1:2" ht="16.5" x14ac:dyDescent="0.25">
      <c r="A249" s="11">
        <v>577</v>
      </c>
      <c r="B249" s="14" t="s">
        <v>262</v>
      </c>
    </row>
    <row r="250" spans="1:2" ht="16.5" x14ac:dyDescent="0.25">
      <c r="A250" s="11">
        <v>578</v>
      </c>
      <c r="B250" s="14" t="s">
        <v>263</v>
      </c>
    </row>
    <row r="251" spans="1:2" ht="16.5" x14ac:dyDescent="0.25">
      <c r="A251" s="11">
        <v>579</v>
      </c>
      <c r="B251" s="14" t="s">
        <v>264</v>
      </c>
    </row>
    <row r="252" spans="1:2" ht="16.5" x14ac:dyDescent="0.25">
      <c r="A252" s="11">
        <v>581</v>
      </c>
      <c r="B252" s="14" t="s">
        <v>265</v>
      </c>
    </row>
    <row r="253" spans="1:2" ht="16.5" x14ac:dyDescent="0.25">
      <c r="A253" s="11">
        <v>582</v>
      </c>
      <c r="B253" s="14" t="s">
        <v>266</v>
      </c>
    </row>
    <row r="254" spans="1:2" ht="16.5" x14ac:dyDescent="0.25">
      <c r="A254" s="11">
        <v>583</v>
      </c>
      <c r="B254" s="14" t="s">
        <v>267</v>
      </c>
    </row>
    <row r="255" spans="1:2" ht="16.5" x14ac:dyDescent="0.25">
      <c r="A255" s="11">
        <v>589</v>
      </c>
      <c r="B255" s="14" t="s">
        <v>268</v>
      </c>
    </row>
    <row r="256" spans="1:2" ht="16.5" x14ac:dyDescent="0.25">
      <c r="A256" s="11">
        <v>591</v>
      </c>
      <c r="B256" s="14" t="s">
        <v>269</v>
      </c>
    </row>
    <row r="257" spans="1:2" ht="16.5" x14ac:dyDescent="0.25">
      <c r="A257" s="11">
        <v>592</v>
      </c>
      <c r="B257" s="14" t="s">
        <v>270</v>
      </c>
    </row>
    <row r="258" spans="1:2" ht="16.5" x14ac:dyDescent="0.25">
      <c r="A258" s="11">
        <v>593</v>
      </c>
      <c r="B258" s="14" t="s">
        <v>271</v>
      </c>
    </row>
    <row r="259" spans="1:2" ht="16.5" x14ac:dyDescent="0.25">
      <c r="A259" s="11">
        <v>594</v>
      </c>
      <c r="B259" s="14" t="s">
        <v>272</v>
      </c>
    </row>
    <row r="260" spans="1:2" ht="16.5" x14ac:dyDescent="0.25">
      <c r="A260" s="11">
        <v>595</v>
      </c>
      <c r="B260" s="14" t="s">
        <v>273</v>
      </c>
    </row>
    <row r="261" spans="1:2" ht="16.5" x14ac:dyDescent="0.25">
      <c r="A261" s="11">
        <v>596</v>
      </c>
      <c r="B261" s="14" t="s">
        <v>274</v>
      </c>
    </row>
    <row r="262" spans="1:2" ht="16.5" x14ac:dyDescent="0.25">
      <c r="A262" s="11">
        <v>597</v>
      </c>
      <c r="B262" s="14" t="s">
        <v>275</v>
      </c>
    </row>
    <row r="263" spans="1:2" ht="16.5" x14ac:dyDescent="0.25">
      <c r="A263" s="11">
        <v>598</v>
      </c>
      <c r="B263" s="14" t="s">
        <v>276</v>
      </c>
    </row>
    <row r="264" spans="1:2" ht="16.5" x14ac:dyDescent="0.25">
      <c r="A264" s="11">
        <v>599</v>
      </c>
      <c r="B264" s="14" t="s">
        <v>277</v>
      </c>
    </row>
    <row r="265" spans="1:2" ht="16.5" x14ac:dyDescent="0.25">
      <c r="A265" s="12"/>
      <c r="B265" s="13" t="s">
        <v>278</v>
      </c>
    </row>
    <row r="266" spans="1:2" ht="16.5" x14ac:dyDescent="0.25">
      <c r="A266" s="11">
        <v>611</v>
      </c>
      <c r="B266" s="14" t="s">
        <v>279</v>
      </c>
    </row>
    <row r="267" spans="1:2" ht="16.5" x14ac:dyDescent="0.25">
      <c r="A267" s="11">
        <v>612</v>
      </c>
      <c r="B267" s="14" t="s">
        <v>280</v>
      </c>
    </row>
    <row r="268" spans="1:2" ht="16.5" x14ac:dyDescent="0.25">
      <c r="A268" s="11">
        <v>613</v>
      </c>
      <c r="B268" s="14" t="s">
        <v>281</v>
      </c>
    </row>
    <row r="269" spans="1:2" ht="16.5" x14ac:dyDescent="0.25">
      <c r="A269" s="11">
        <v>614</v>
      </c>
      <c r="B269" s="14" t="s">
        <v>282</v>
      </c>
    </row>
    <row r="270" spans="1:2" ht="16.5" x14ac:dyDescent="0.25">
      <c r="A270" s="11">
        <v>615</v>
      </c>
      <c r="B270" s="14" t="s">
        <v>283</v>
      </c>
    </row>
    <row r="271" spans="1:2" ht="16.5" x14ac:dyDescent="0.25">
      <c r="A271" s="11">
        <v>616</v>
      </c>
      <c r="B271" s="14" t="s">
        <v>284</v>
      </c>
    </row>
    <row r="272" spans="1:2" ht="16.5" x14ac:dyDescent="0.25">
      <c r="A272" s="11">
        <v>617</v>
      </c>
      <c r="B272" s="14" t="s">
        <v>285</v>
      </c>
    </row>
    <row r="273" spans="1:2" ht="16.5" x14ac:dyDescent="0.25">
      <c r="A273" s="11">
        <v>619</v>
      </c>
      <c r="B273" s="14" t="s">
        <v>286</v>
      </c>
    </row>
    <row r="274" spans="1:2" ht="16.5" x14ac:dyDescent="0.25">
      <c r="A274" s="11">
        <v>621</v>
      </c>
      <c r="B274" s="14" t="s">
        <v>279</v>
      </c>
    </row>
    <row r="275" spans="1:2" ht="16.5" x14ac:dyDescent="0.25">
      <c r="A275" s="11">
        <v>622</v>
      </c>
      <c r="B275" s="14" t="s">
        <v>280</v>
      </c>
    </row>
    <row r="276" spans="1:2" ht="16.5" x14ac:dyDescent="0.25">
      <c r="A276" s="11">
        <v>623</v>
      </c>
      <c r="B276" s="14" t="s">
        <v>281</v>
      </c>
    </row>
    <row r="277" spans="1:2" ht="16.5" x14ac:dyDescent="0.25">
      <c r="A277" s="11">
        <v>624</v>
      </c>
      <c r="B277" s="14" t="s">
        <v>282</v>
      </c>
    </row>
    <row r="278" spans="1:2" ht="16.5" x14ac:dyDescent="0.25">
      <c r="A278" s="11">
        <v>625</v>
      </c>
      <c r="B278" s="14" t="s">
        <v>283</v>
      </c>
    </row>
    <row r="279" spans="1:2" ht="16.5" x14ac:dyDescent="0.25">
      <c r="A279" s="11">
        <v>626</v>
      </c>
      <c r="B279" s="14" t="s">
        <v>284</v>
      </c>
    </row>
    <row r="280" spans="1:2" ht="16.5" x14ac:dyDescent="0.25">
      <c r="A280" s="11">
        <v>627</v>
      </c>
      <c r="B280" s="14" t="s">
        <v>285</v>
      </c>
    </row>
    <row r="281" spans="1:2" ht="16.5" x14ac:dyDescent="0.25">
      <c r="A281" s="11">
        <v>629</v>
      </c>
      <c r="B281" s="14" t="s">
        <v>286</v>
      </c>
    </row>
    <row r="282" spans="1:2" ht="33" x14ac:dyDescent="0.25">
      <c r="A282" s="11">
        <v>631</v>
      </c>
      <c r="B282" s="14" t="s">
        <v>287</v>
      </c>
    </row>
    <row r="283" spans="1:2" ht="16.5" x14ac:dyDescent="0.25">
      <c r="A283" s="11">
        <v>632</v>
      </c>
      <c r="B283" s="14" t="s">
        <v>288</v>
      </c>
    </row>
    <row r="284" spans="1:2" ht="16.5" x14ac:dyDescent="0.25">
      <c r="A284" s="12"/>
      <c r="B284" s="13" t="s">
        <v>289</v>
      </c>
    </row>
    <row r="285" spans="1:2" ht="33" x14ac:dyDescent="0.25">
      <c r="A285" s="11">
        <v>711</v>
      </c>
      <c r="B285" s="14" t="s">
        <v>290</v>
      </c>
    </row>
    <row r="286" spans="1:2" ht="16.5" x14ac:dyDescent="0.25">
      <c r="A286" s="11">
        <v>712</v>
      </c>
      <c r="B286" s="14" t="s">
        <v>291</v>
      </c>
    </row>
    <row r="287" spans="1:2" ht="33" x14ac:dyDescent="0.25">
      <c r="A287" s="11">
        <v>721</v>
      </c>
      <c r="B287" s="14" t="s">
        <v>292</v>
      </c>
    </row>
    <row r="288" spans="1:2" ht="33" x14ac:dyDescent="0.25">
      <c r="A288" s="11">
        <v>722</v>
      </c>
      <c r="B288" s="14" t="s">
        <v>293</v>
      </c>
    </row>
    <row r="289" spans="1:2" ht="33" x14ac:dyDescent="0.25">
      <c r="A289" s="11">
        <v>723</v>
      </c>
      <c r="B289" s="14" t="s">
        <v>294</v>
      </c>
    </row>
    <row r="290" spans="1:2" ht="16.5" x14ac:dyDescent="0.25">
      <c r="A290" s="11">
        <v>724</v>
      </c>
      <c r="B290" s="14" t="s">
        <v>295</v>
      </c>
    </row>
    <row r="291" spans="1:2" ht="16.5" x14ac:dyDescent="0.25">
      <c r="A291" s="11">
        <v>725</v>
      </c>
      <c r="B291" s="14" t="s">
        <v>296</v>
      </c>
    </row>
    <row r="292" spans="1:2" ht="16.5" x14ac:dyDescent="0.25">
      <c r="A292" s="11">
        <v>726</v>
      </c>
      <c r="B292" s="14" t="s">
        <v>297</v>
      </c>
    </row>
    <row r="293" spans="1:2" ht="16.5" x14ac:dyDescent="0.25">
      <c r="A293" s="11">
        <v>727</v>
      </c>
      <c r="B293" s="14" t="s">
        <v>298</v>
      </c>
    </row>
    <row r="294" spans="1:2" ht="16.5" x14ac:dyDescent="0.25">
      <c r="A294" s="11">
        <v>728</v>
      </c>
      <c r="B294" s="14" t="s">
        <v>299</v>
      </c>
    </row>
    <row r="295" spans="1:2" ht="16.5" x14ac:dyDescent="0.25">
      <c r="A295" s="11">
        <v>729</v>
      </c>
      <c r="B295" s="14" t="s">
        <v>300</v>
      </c>
    </row>
    <row r="296" spans="1:2" ht="16.5" x14ac:dyDescent="0.25">
      <c r="A296" s="11">
        <v>731</v>
      </c>
      <c r="B296" s="14" t="s">
        <v>301</v>
      </c>
    </row>
    <row r="297" spans="1:2" ht="16.5" x14ac:dyDescent="0.25">
      <c r="A297" s="11">
        <v>732</v>
      </c>
      <c r="B297" s="14" t="s">
        <v>302</v>
      </c>
    </row>
    <row r="298" spans="1:2" ht="16.5" x14ac:dyDescent="0.25">
      <c r="A298" s="11">
        <v>733</v>
      </c>
      <c r="B298" s="14" t="s">
        <v>303</v>
      </c>
    </row>
    <row r="299" spans="1:2" ht="16.5" x14ac:dyDescent="0.25">
      <c r="A299" s="11">
        <v>734</v>
      </c>
      <c r="B299" s="14" t="s">
        <v>304</v>
      </c>
    </row>
    <row r="300" spans="1:2" ht="16.5" x14ac:dyDescent="0.25">
      <c r="A300" s="11">
        <v>735</v>
      </c>
      <c r="B300" s="14" t="s">
        <v>305</v>
      </c>
    </row>
    <row r="301" spans="1:2" ht="16.5" x14ac:dyDescent="0.25">
      <c r="A301" s="11">
        <v>739</v>
      </c>
      <c r="B301" s="14" t="s">
        <v>306</v>
      </c>
    </row>
    <row r="302" spans="1:2" ht="33" x14ac:dyDescent="0.25">
      <c r="A302" s="11">
        <v>741</v>
      </c>
      <c r="B302" s="14" t="s">
        <v>307</v>
      </c>
    </row>
    <row r="303" spans="1:2" ht="33" x14ac:dyDescent="0.25">
      <c r="A303" s="11">
        <v>742</v>
      </c>
      <c r="B303" s="14" t="s">
        <v>308</v>
      </c>
    </row>
    <row r="304" spans="1:2" ht="33" x14ac:dyDescent="0.25">
      <c r="A304" s="11">
        <v>743</v>
      </c>
      <c r="B304" s="14" t="s">
        <v>309</v>
      </c>
    </row>
    <row r="305" spans="1:2" ht="16.5" x14ac:dyDescent="0.25">
      <c r="A305" s="11">
        <v>744</v>
      </c>
      <c r="B305" s="14" t="s">
        <v>310</v>
      </c>
    </row>
    <row r="306" spans="1:2" ht="16.5" x14ac:dyDescent="0.25">
      <c r="A306" s="11">
        <v>745</v>
      </c>
      <c r="B306" s="14" t="s">
        <v>311</v>
      </c>
    </row>
    <row r="307" spans="1:2" ht="16.5" x14ac:dyDescent="0.25">
      <c r="A307" s="11">
        <v>746</v>
      </c>
      <c r="B307" s="14" t="s">
        <v>312</v>
      </c>
    </row>
    <row r="308" spans="1:2" ht="16.5" x14ac:dyDescent="0.25">
      <c r="A308" s="11">
        <v>747</v>
      </c>
      <c r="B308" s="14" t="s">
        <v>313</v>
      </c>
    </row>
    <row r="309" spans="1:2" ht="16.5" x14ac:dyDescent="0.25">
      <c r="A309" s="11">
        <v>748</v>
      </c>
      <c r="B309" s="14" t="s">
        <v>314</v>
      </c>
    </row>
    <row r="310" spans="1:2" ht="16.5" x14ac:dyDescent="0.25">
      <c r="A310" s="11">
        <v>749</v>
      </c>
      <c r="B310" s="14" t="s">
        <v>315</v>
      </c>
    </row>
    <row r="311" spans="1:2" ht="16.5" x14ac:dyDescent="0.25">
      <c r="A311" s="11">
        <v>751</v>
      </c>
      <c r="B311" s="14" t="s">
        <v>316</v>
      </c>
    </row>
    <row r="312" spans="1:2" ht="16.5" x14ac:dyDescent="0.25">
      <c r="A312" s="11">
        <v>752</v>
      </c>
      <c r="B312" s="14" t="s">
        <v>317</v>
      </c>
    </row>
    <row r="313" spans="1:2" ht="16.5" x14ac:dyDescent="0.25">
      <c r="A313" s="11">
        <v>753</v>
      </c>
      <c r="B313" s="14" t="s">
        <v>318</v>
      </c>
    </row>
    <row r="314" spans="1:2" ht="16.5" x14ac:dyDescent="0.25">
      <c r="A314" s="11">
        <v>754</v>
      </c>
      <c r="B314" s="14" t="s">
        <v>319</v>
      </c>
    </row>
    <row r="315" spans="1:2" ht="16.5" x14ac:dyDescent="0.25">
      <c r="A315" s="11">
        <v>755</v>
      </c>
      <c r="B315" s="14" t="s">
        <v>320</v>
      </c>
    </row>
    <row r="316" spans="1:2" ht="16.5" x14ac:dyDescent="0.25">
      <c r="A316" s="11">
        <v>756</v>
      </c>
      <c r="B316" s="14" t="s">
        <v>321</v>
      </c>
    </row>
    <row r="317" spans="1:2" ht="16.5" x14ac:dyDescent="0.25">
      <c r="A317" s="11">
        <v>757</v>
      </c>
      <c r="B317" s="14" t="s">
        <v>322</v>
      </c>
    </row>
    <row r="318" spans="1:2" ht="16.5" x14ac:dyDescent="0.25">
      <c r="A318" s="11">
        <v>758</v>
      </c>
      <c r="B318" s="14" t="s">
        <v>323</v>
      </c>
    </row>
    <row r="319" spans="1:2" ht="16.5" x14ac:dyDescent="0.25">
      <c r="A319" s="11">
        <v>759</v>
      </c>
      <c r="B319" s="14" t="s">
        <v>324</v>
      </c>
    </row>
    <row r="320" spans="1:2" ht="16.5" x14ac:dyDescent="0.25">
      <c r="A320" s="11">
        <v>761</v>
      </c>
      <c r="B320" s="14" t="s">
        <v>325</v>
      </c>
    </row>
    <row r="321" spans="1:2" ht="16.5" x14ac:dyDescent="0.25">
      <c r="A321" s="11">
        <v>762</v>
      </c>
      <c r="B321" s="14" t="s">
        <v>326</v>
      </c>
    </row>
    <row r="322" spans="1:2" ht="16.5" x14ac:dyDescent="0.25">
      <c r="A322" s="11">
        <v>791</v>
      </c>
      <c r="B322" s="14" t="s">
        <v>327</v>
      </c>
    </row>
    <row r="323" spans="1:2" ht="16.5" x14ac:dyDescent="0.25">
      <c r="A323" s="11">
        <v>792</v>
      </c>
      <c r="B323" s="14" t="s">
        <v>328</v>
      </c>
    </row>
    <row r="324" spans="1:2" ht="16.5" x14ac:dyDescent="0.25">
      <c r="A324" s="11">
        <v>799</v>
      </c>
      <c r="B324" s="14" t="s">
        <v>329</v>
      </c>
    </row>
    <row r="325" spans="1:2" ht="16.5" x14ac:dyDescent="0.25">
      <c r="A325" s="12"/>
      <c r="B325" s="13" t="s">
        <v>330</v>
      </c>
    </row>
    <row r="326" spans="1:2" ht="16.5" x14ac:dyDescent="0.25">
      <c r="A326" s="11">
        <v>811</v>
      </c>
      <c r="B326" s="14" t="s">
        <v>331</v>
      </c>
    </row>
    <row r="327" spans="1:2" ht="16.5" x14ac:dyDescent="0.25">
      <c r="A327" s="11">
        <v>812</v>
      </c>
      <c r="B327" s="14" t="s">
        <v>332</v>
      </c>
    </row>
    <row r="328" spans="1:2" ht="16.5" x14ac:dyDescent="0.25">
      <c r="A328" s="11">
        <v>813</v>
      </c>
      <c r="B328" s="14" t="s">
        <v>333</v>
      </c>
    </row>
    <row r="329" spans="1:2" ht="16.5" x14ac:dyDescent="0.25">
      <c r="A329" s="11">
        <v>814</v>
      </c>
      <c r="B329" s="14" t="s">
        <v>334</v>
      </c>
    </row>
    <row r="330" spans="1:2" ht="16.5" x14ac:dyDescent="0.25">
      <c r="A330" s="11">
        <v>815</v>
      </c>
      <c r="B330" s="14" t="s">
        <v>335</v>
      </c>
    </row>
    <row r="331" spans="1:2" ht="16.5" x14ac:dyDescent="0.25">
      <c r="A331" s="11">
        <v>816</v>
      </c>
      <c r="B331" s="14" t="s">
        <v>336</v>
      </c>
    </row>
    <row r="332" spans="1:2" ht="16.5" x14ac:dyDescent="0.25">
      <c r="A332" s="11">
        <v>831</v>
      </c>
      <c r="B332" s="14" t="s">
        <v>337</v>
      </c>
    </row>
    <row r="333" spans="1:2" ht="16.5" x14ac:dyDescent="0.25">
      <c r="A333" s="11">
        <v>832</v>
      </c>
      <c r="B333" s="14" t="s">
        <v>338</v>
      </c>
    </row>
    <row r="334" spans="1:2" ht="16.5" x14ac:dyDescent="0.25">
      <c r="A334" s="11">
        <v>833</v>
      </c>
      <c r="B334" s="14" t="s">
        <v>339</v>
      </c>
    </row>
    <row r="335" spans="1:2" ht="16.5" x14ac:dyDescent="0.25">
      <c r="A335" s="11">
        <v>834</v>
      </c>
      <c r="B335" s="14" t="s">
        <v>340</v>
      </c>
    </row>
    <row r="336" spans="1:2" ht="16.5" x14ac:dyDescent="0.25">
      <c r="A336" s="11">
        <v>835</v>
      </c>
      <c r="B336" s="14" t="s">
        <v>341</v>
      </c>
    </row>
    <row r="337" spans="1:2" ht="16.5" x14ac:dyDescent="0.25">
      <c r="A337" s="11">
        <v>851</v>
      </c>
      <c r="B337" s="14" t="s">
        <v>342</v>
      </c>
    </row>
    <row r="338" spans="1:2" ht="16.5" x14ac:dyDescent="0.25">
      <c r="A338" s="11">
        <v>852</v>
      </c>
      <c r="B338" s="14" t="s">
        <v>343</v>
      </c>
    </row>
    <row r="339" spans="1:2" ht="16.5" x14ac:dyDescent="0.25">
      <c r="A339" s="11">
        <v>853</v>
      </c>
      <c r="B339" s="14" t="s">
        <v>344</v>
      </c>
    </row>
    <row r="340" spans="1:2" ht="16.5" x14ac:dyDescent="0.25">
      <c r="A340" s="12"/>
      <c r="B340" s="13" t="s">
        <v>345</v>
      </c>
    </row>
    <row r="341" spans="1:2" ht="16.5" x14ac:dyDescent="0.25">
      <c r="A341" s="11">
        <v>911</v>
      </c>
      <c r="B341" s="14" t="s">
        <v>346</v>
      </c>
    </row>
    <row r="342" spans="1:2" ht="16.5" x14ac:dyDescent="0.25">
      <c r="A342" s="11">
        <v>912</v>
      </c>
      <c r="B342" s="14" t="s">
        <v>347</v>
      </c>
    </row>
    <row r="343" spans="1:2" ht="16.5" x14ac:dyDescent="0.25">
      <c r="A343" s="11">
        <v>913</v>
      </c>
      <c r="B343" s="14" t="s">
        <v>348</v>
      </c>
    </row>
    <row r="344" spans="1:2" ht="16.5" x14ac:dyDescent="0.25">
      <c r="A344" s="11">
        <v>914</v>
      </c>
      <c r="B344" s="14" t="s">
        <v>349</v>
      </c>
    </row>
    <row r="345" spans="1:2" ht="16.5" x14ac:dyDescent="0.25">
      <c r="A345" s="11">
        <v>915</v>
      </c>
      <c r="B345" s="14" t="s">
        <v>350</v>
      </c>
    </row>
    <row r="346" spans="1:2" ht="16.5" x14ac:dyDescent="0.25">
      <c r="A346" s="11">
        <v>916</v>
      </c>
      <c r="B346" s="14" t="s">
        <v>351</v>
      </c>
    </row>
    <row r="347" spans="1:2" ht="16.5" x14ac:dyDescent="0.25">
      <c r="A347" s="11">
        <v>917</v>
      </c>
      <c r="B347" s="14" t="s">
        <v>352</v>
      </c>
    </row>
    <row r="348" spans="1:2" ht="16.5" x14ac:dyDescent="0.25">
      <c r="A348" s="11">
        <v>918</v>
      </c>
      <c r="B348" s="14" t="s">
        <v>353</v>
      </c>
    </row>
    <row r="349" spans="1:2" ht="16.5" x14ac:dyDescent="0.25">
      <c r="A349" s="11">
        <v>921</v>
      </c>
      <c r="B349" s="14" t="s">
        <v>354</v>
      </c>
    </row>
    <row r="350" spans="1:2" ht="16.5" x14ac:dyDescent="0.25">
      <c r="A350" s="11">
        <v>922</v>
      </c>
      <c r="B350" s="14" t="s">
        <v>355</v>
      </c>
    </row>
    <row r="351" spans="1:2" ht="16.5" x14ac:dyDescent="0.25">
      <c r="A351" s="11">
        <v>923</v>
      </c>
      <c r="B351" s="14" t="s">
        <v>356</v>
      </c>
    </row>
    <row r="352" spans="1:2" ht="16.5" x14ac:dyDescent="0.25">
      <c r="A352" s="11">
        <v>924</v>
      </c>
      <c r="B352" s="14" t="s">
        <v>357</v>
      </c>
    </row>
    <row r="353" spans="1:2" ht="16.5" x14ac:dyDescent="0.25">
      <c r="A353" s="11">
        <v>925</v>
      </c>
      <c r="B353" s="14" t="s">
        <v>358</v>
      </c>
    </row>
    <row r="354" spans="1:2" ht="16.5" x14ac:dyDescent="0.25">
      <c r="A354" s="11">
        <v>926</v>
      </c>
      <c r="B354" s="14" t="s">
        <v>359</v>
      </c>
    </row>
    <row r="355" spans="1:2" ht="16.5" x14ac:dyDescent="0.25">
      <c r="A355" s="11">
        <v>927</v>
      </c>
      <c r="B355" s="14" t="s">
        <v>360</v>
      </c>
    </row>
    <row r="356" spans="1:2" ht="16.5" x14ac:dyDescent="0.25">
      <c r="A356" s="11">
        <v>928</v>
      </c>
      <c r="B356" s="14" t="s">
        <v>361</v>
      </c>
    </row>
    <row r="357" spans="1:2" ht="16.5" x14ac:dyDescent="0.25">
      <c r="A357" s="11">
        <v>931</v>
      </c>
      <c r="B357" s="14" t="s">
        <v>362</v>
      </c>
    </row>
    <row r="358" spans="1:2" ht="16.5" x14ac:dyDescent="0.25">
      <c r="A358" s="11">
        <v>932</v>
      </c>
      <c r="B358" s="14" t="s">
        <v>363</v>
      </c>
    </row>
    <row r="359" spans="1:2" ht="16.5" x14ac:dyDescent="0.25">
      <c r="A359" s="11">
        <v>941</v>
      </c>
      <c r="B359" s="14" t="s">
        <v>364</v>
      </c>
    </row>
    <row r="360" spans="1:2" ht="16.5" x14ac:dyDescent="0.25">
      <c r="A360" s="11">
        <v>942</v>
      </c>
      <c r="B360" s="14" t="s">
        <v>365</v>
      </c>
    </row>
    <row r="361" spans="1:2" ht="16.5" x14ac:dyDescent="0.25">
      <c r="A361" s="11">
        <v>951</v>
      </c>
      <c r="B361" s="14" t="s">
        <v>366</v>
      </c>
    </row>
    <row r="362" spans="1:2" ht="16.5" x14ac:dyDescent="0.25">
      <c r="A362" s="11">
        <v>961</v>
      </c>
      <c r="B362" s="14" t="s">
        <v>367</v>
      </c>
    </row>
    <row r="363" spans="1:2" ht="16.5" x14ac:dyDescent="0.25">
      <c r="A363" s="11">
        <v>962</v>
      </c>
      <c r="B363" s="14" t="s">
        <v>368</v>
      </c>
    </row>
    <row r="364" spans="1:2" ht="16.5" x14ac:dyDescent="0.25">
      <c r="A364" s="11">
        <v>991</v>
      </c>
      <c r="B364" s="14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56" sqref="C156"/>
    </sheetView>
  </sheetViews>
  <sheetFormatPr baseColWidth="10" defaultRowHeight="15" x14ac:dyDescent="0.25"/>
  <cols>
    <col min="1" max="1" width="9.42578125" style="49" bestFit="1" customWidth="1"/>
    <col min="2" max="2" width="9" style="49" bestFit="1" customWidth="1"/>
    <col min="3" max="3" width="118.28515625" style="49" bestFit="1" customWidth="1"/>
    <col min="4" max="16384" width="11.42578125" style="49"/>
  </cols>
  <sheetData>
    <row r="1" spans="1:3" s="48" customFormat="1" ht="42.75" customHeight="1" x14ac:dyDescent="0.25">
      <c r="A1" s="18" t="s">
        <v>725</v>
      </c>
      <c r="B1" s="18" t="s">
        <v>2</v>
      </c>
      <c r="C1" s="18" t="s">
        <v>3</v>
      </c>
    </row>
    <row r="2" spans="1:3" s="53" customFormat="1" x14ac:dyDescent="0.25">
      <c r="A2" s="54"/>
      <c r="B2" s="54"/>
      <c r="C2" s="54" t="s">
        <v>726</v>
      </c>
    </row>
    <row r="3" spans="1:3" x14ac:dyDescent="0.25">
      <c r="A3" s="55">
        <v>1100</v>
      </c>
      <c r="B3" s="55"/>
      <c r="C3" s="55" t="s">
        <v>727</v>
      </c>
    </row>
    <row r="4" spans="1:3" x14ac:dyDescent="0.25">
      <c r="A4" s="56">
        <v>1100</v>
      </c>
      <c r="B4" s="56">
        <v>111</v>
      </c>
      <c r="C4" s="56" t="s">
        <v>16</v>
      </c>
    </row>
    <row r="5" spans="1:3" x14ac:dyDescent="0.25">
      <c r="A5" s="56">
        <v>1100</v>
      </c>
      <c r="B5" s="56">
        <v>112</v>
      </c>
      <c r="C5" s="56" t="s">
        <v>17</v>
      </c>
    </row>
    <row r="6" spans="1:3" x14ac:dyDescent="0.25">
      <c r="A6" s="56">
        <v>1100</v>
      </c>
      <c r="B6" s="56">
        <v>113</v>
      </c>
      <c r="C6" s="56" t="s">
        <v>18</v>
      </c>
    </row>
    <row r="7" spans="1:3" x14ac:dyDescent="0.25">
      <c r="A7" s="56">
        <v>1100</v>
      </c>
      <c r="B7" s="56">
        <v>114</v>
      </c>
      <c r="C7" s="56" t="s">
        <v>19</v>
      </c>
    </row>
    <row r="8" spans="1:3" x14ac:dyDescent="0.25">
      <c r="A8" s="55">
        <v>1200</v>
      </c>
      <c r="B8" s="55"/>
      <c r="C8" s="55" t="s">
        <v>728</v>
      </c>
    </row>
    <row r="9" spans="1:3" x14ac:dyDescent="0.25">
      <c r="A9" s="56">
        <v>1200</v>
      </c>
      <c r="B9" s="56">
        <v>121</v>
      </c>
      <c r="C9" s="56" t="s">
        <v>20</v>
      </c>
    </row>
    <row r="10" spans="1:3" x14ac:dyDescent="0.25">
      <c r="A10" s="56">
        <v>1200</v>
      </c>
      <c r="B10" s="56">
        <v>122</v>
      </c>
      <c r="C10" s="56" t="s">
        <v>21</v>
      </c>
    </row>
    <row r="11" spans="1:3" x14ac:dyDescent="0.25">
      <c r="A11" s="56">
        <v>1200</v>
      </c>
      <c r="B11" s="56">
        <v>123</v>
      </c>
      <c r="C11" s="56" t="s">
        <v>22</v>
      </c>
    </row>
    <row r="12" spans="1:3" x14ac:dyDescent="0.25">
      <c r="A12" s="56">
        <v>1200</v>
      </c>
      <c r="B12" s="56">
        <v>124</v>
      </c>
      <c r="C12" s="56" t="s">
        <v>23</v>
      </c>
    </row>
    <row r="13" spans="1:3" x14ac:dyDescent="0.25">
      <c r="A13" s="55">
        <v>1300</v>
      </c>
      <c r="B13" s="55"/>
      <c r="C13" s="55" t="s">
        <v>729</v>
      </c>
    </row>
    <row r="14" spans="1:3" x14ac:dyDescent="0.25">
      <c r="A14" s="56">
        <v>1300</v>
      </c>
      <c r="B14" s="56">
        <v>131</v>
      </c>
      <c r="C14" s="56" t="s">
        <v>24</v>
      </c>
    </row>
    <row r="15" spans="1:3" x14ac:dyDescent="0.25">
      <c r="A15" s="56">
        <v>1300</v>
      </c>
      <c r="B15" s="56">
        <v>132</v>
      </c>
      <c r="C15" s="56" t="s">
        <v>25</v>
      </c>
    </row>
    <row r="16" spans="1:3" x14ac:dyDescent="0.25">
      <c r="A16" s="56">
        <v>1300</v>
      </c>
      <c r="B16" s="56">
        <v>133</v>
      </c>
      <c r="C16" s="56" t="s">
        <v>26</v>
      </c>
    </row>
    <row r="17" spans="1:3" x14ac:dyDescent="0.25">
      <c r="A17" s="56">
        <v>1300</v>
      </c>
      <c r="B17" s="56">
        <v>134</v>
      </c>
      <c r="C17" s="56" t="s">
        <v>27</v>
      </c>
    </row>
    <row r="18" spans="1:3" x14ac:dyDescent="0.25">
      <c r="A18" s="56">
        <v>1300</v>
      </c>
      <c r="B18" s="56">
        <v>135</v>
      </c>
      <c r="C18" s="56" t="s">
        <v>28</v>
      </c>
    </row>
    <row r="19" spans="1:3" x14ac:dyDescent="0.25">
      <c r="A19" s="56">
        <v>1300</v>
      </c>
      <c r="B19" s="56">
        <v>136</v>
      </c>
      <c r="C19" s="56" t="s">
        <v>29</v>
      </c>
    </row>
    <row r="20" spans="1:3" x14ac:dyDescent="0.25">
      <c r="A20" s="56">
        <v>1300</v>
      </c>
      <c r="B20" s="56">
        <v>137</v>
      </c>
      <c r="C20" s="56" t="s">
        <v>30</v>
      </c>
    </row>
    <row r="21" spans="1:3" x14ac:dyDescent="0.25">
      <c r="A21" s="56">
        <v>1300</v>
      </c>
      <c r="B21" s="56">
        <v>138</v>
      </c>
      <c r="C21" s="56" t="s">
        <v>31</v>
      </c>
    </row>
    <row r="22" spans="1:3" x14ac:dyDescent="0.25">
      <c r="A22" s="55">
        <v>1400</v>
      </c>
      <c r="B22" s="55"/>
      <c r="C22" s="55" t="s">
        <v>730</v>
      </c>
    </row>
    <row r="23" spans="1:3" x14ac:dyDescent="0.25">
      <c r="A23" s="56">
        <v>1400</v>
      </c>
      <c r="B23" s="56">
        <v>141</v>
      </c>
      <c r="C23" s="56" t="s">
        <v>32</v>
      </c>
    </row>
    <row r="24" spans="1:3" x14ac:dyDescent="0.25">
      <c r="A24" s="56">
        <v>1400</v>
      </c>
      <c r="B24" s="56">
        <v>142</v>
      </c>
      <c r="C24" s="56" t="s">
        <v>33</v>
      </c>
    </row>
    <row r="25" spans="1:3" x14ac:dyDescent="0.25">
      <c r="A25" s="56">
        <v>1400</v>
      </c>
      <c r="B25" s="56">
        <v>143</v>
      </c>
      <c r="C25" s="56" t="s">
        <v>34</v>
      </c>
    </row>
    <row r="26" spans="1:3" x14ac:dyDescent="0.25">
      <c r="A26" s="56">
        <v>1400</v>
      </c>
      <c r="B26" s="56">
        <v>144</v>
      </c>
      <c r="C26" s="56" t="s">
        <v>35</v>
      </c>
    </row>
    <row r="27" spans="1:3" x14ac:dyDescent="0.25">
      <c r="A27" s="55">
        <v>1500</v>
      </c>
      <c r="B27" s="55"/>
      <c r="C27" s="55" t="s">
        <v>731</v>
      </c>
    </row>
    <row r="28" spans="1:3" x14ac:dyDescent="0.25">
      <c r="A28" s="56">
        <v>1500</v>
      </c>
      <c r="B28" s="56">
        <v>151</v>
      </c>
      <c r="C28" s="56" t="s">
        <v>36</v>
      </c>
    </row>
    <row r="29" spans="1:3" x14ac:dyDescent="0.25">
      <c r="A29" s="56">
        <v>1500</v>
      </c>
      <c r="B29" s="56">
        <v>152</v>
      </c>
      <c r="C29" s="56" t="s">
        <v>37</v>
      </c>
    </row>
    <row r="30" spans="1:3" x14ac:dyDescent="0.25">
      <c r="A30" s="56">
        <v>1500</v>
      </c>
      <c r="B30" s="56">
        <v>153</v>
      </c>
      <c r="C30" s="56" t="s">
        <v>38</v>
      </c>
    </row>
    <row r="31" spans="1:3" x14ac:dyDescent="0.25">
      <c r="A31" s="56">
        <v>1500</v>
      </c>
      <c r="B31" s="56">
        <v>154</v>
      </c>
      <c r="C31" s="56" t="s">
        <v>39</v>
      </c>
    </row>
    <row r="32" spans="1:3" x14ac:dyDescent="0.25">
      <c r="A32" s="56">
        <v>1500</v>
      </c>
      <c r="B32" s="56">
        <v>155</v>
      </c>
      <c r="C32" s="56" t="s">
        <v>40</v>
      </c>
    </row>
    <row r="33" spans="1:3" x14ac:dyDescent="0.25">
      <c r="A33" s="56">
        <v>1500</v>
      </c>
      <c r="B33" s="56">
        <v>159</v>
      </c>
      <c r="C33" s="56" t="s">
        <v>41</v>
      </c>
    </row>
    <row r="34" spans="1:3" x14ac:dyDescent="0.25">
      <c r="A34" s="55">
        <v>1600</v>
      </c>
      <c r="B34" s="55"/>
      <c r="C34" s="55" t="s">
        <v>732</v>
      </c>
    </row>
    <row r="35" spans="1:3" x14ac:dyDescent="0.25">
      <c r="A35" s="56">
        <v>1600</v>
      </c>
      <c r="B35" s="56">
        <v>161</v>
      </c>
      <c r="C35" s="56" t="s">
        <v>42</v>
      </c>
    </row>
    <row r="36" spans="1:3" x14ac:dyDescent="0.25">
      <c r="A36" s="55">
        <v>1700</v>
      </c>
      <c r="B36" s="55"/>
      <c r="C36" s="55" t="s">
        <v>733</v>
      </c>
    </row>
    <row r="37" spans="1:3" x14ac:dyDescent="0.25">
      <c r="A37" s="56">
        <v>1700</v>
      </c>
      <c r="B37" s="56">
        <v>171</v>
      </c>
      <c r="C37" s="56" t="s">
        <v>43</v>
      </c>
    </row>
    <row r="38" spans="1:3" x14ac:dyDescent="0.25">
      <c r="A38" s="56">
        <v>1700</v>
      </c>
      <c r="B38" s="56">
        <v>172</v>
      </c>
      <c r="C38" s="56" t="s">
        <v>44</v>
      </c>
    </row>
    <row r="39" spans="1:3" s="53" customFormat="1" x14ac:dyDescent="0.25">
      <c r="A39" s="54"/>
      <c r="B39" s="54"/>
      <c r="C39" s="54" t="s">
        <v>45</v>
      </c>
    </row>
    <row r="40" spans="1:3" x14ac:dyDescent="0.25">
      <c r="A40" s="55">
        <v>2100</v>
      </c>
      <c r="B40" s="55"/>
      <c r="C40" s="55" t="s">
        <v>734</v>
      </c>
    </row>
    <row r="41" spans="1:3" x14ac:dyDescent="0.25">
      <c r="A41" s="56">
        <v>2100</v>
      </c>
      <c r="B41" s="56">
        <v>211</v>
      </c>
      <c r="C41" s="56" t="s">
        <v>46</v>
      </c>
    </row>
    <row r="42" spans="1:3" x14ac:dyDescent="0.25">
      <c r="A42" s="56">
        <v>2100</v>
      </c>
      <c r="B42" s="56">
        <v>212</v>
      </c>
      <c r="C42" s="56" t="s">
        <v>47</v>
      </c>
    </row>
    <row r="43" spans="1:3" x14ac:dyDescent="0.25">
      <c r="A43" s="56">
        <v>2100</v>
      </c>
      <c r="B43" s="56">
        <v>213</v>
      </c>
      <c r="C43" s="56" t="s">
        <v>48</v>
      </c>
    </row>
    <row r="44" spans="1:3" x14ac:dyDescent="0.25">
      <c r="A44" s="56">
        <v>2100</v>
      </c>
      <c r="B44" s="56">
        <v>214</v>
      </c>
      <c r="C44" s="56" t="s">
        <v>49</v>
      </c>
    </row>
    <row r="45" spans="1:3" x14ac:dyDescent="0.25">
      <c r="A45" s="56">
        <v>2100</v>
      </c>
      <c r="B45" s="56">
        <v>215</v>
      </c>
      <c r="C45" s="56" t="s">
        <v>50</v>
      </c>
    </row>
    <row r="46" spans="1:3" x14ac:dyDescent="0.25">
      <c r="A46" s="56">
        <v>2100</v>
      </c>
      <c r="B46" s="56">
        <v>216</v>
      </c>
      <c r="C46" s="56" t="s">
        <v>51</v>
      </c>
    </row>
    <row r="47" spans="1:3" x14ac:dyDescent="0.25">
      <c r="A47" s="56">
        <v>2100</v>
      </c>
      <c r="B47" s="56">
        <v>217</v>
      </c>
      <c r="C47" s="56" t="s">
        <v>52</v>
      </c>
    </row>
    <row r="48" spans="1:3" x14ac:dyDescent="0.25">
      <c r="A48" s="56">
        <v>2100</v>
      </c>
      <c r="B48" s="56">
        <v>218</v>
      </c>
      <c r="C48" s="56" t="s">
        <v>53</v>
      </c>
    </row>
    <row r="49" spans="1:3" x14ac:dyDescent="0.25">
      <c r="A49" s="55">
        <v>2200</v>
      </c>
      <c r="B49" s="55"/>
      <c r="C49" s="55" t="s">
        <v>735</v>
      </c>
    </row>
    <row r="50" spans="1:3" x14ac:dyDescent="0.25">
      <c r="A50" s="56">
        <v>2200</v>
      </c>
      <c r="B50" s="56">
        <v>221</v>
      </c>
      <c r="C50" s="56" t="s">
        <v>54</v>
      </c>
    </row>
    <row r="51" spans="1:3" x14ac:dyDescent="0.25">
      <c r="A51" s="56">
        <v>2200</v>
      </c>
      <c r="B51" s="56">
        <v>222</v>
      </c>
      <c r="C51" s="56" t="s">
        <v>55</v>
      </c>
    </row>
    <row r="52" spans="1:3" x14ac:dyDescent="0.25">
      <c r="A52" s="56">
        <v>2200</v>
      </c>
      <c r="B52" s="56">
        <v>223</v>
      </c>
      <c r="C52" s="56" t="s">
        <v>56</v>
      </c>
    </row>
    <row r="53" spans="1:3" x14ac:dyDescent="0.25">
      <c r="A53" s="55">
        <v>2300</v>
      </c>
      <c r="B53" s="55"/>
      <c r="C53" s="55" t="s">
        <v>736</v>
      </c>
    </row>
    <row r="54" spans="1:3" x14ac:dyDescent="0.25">
      <c r="A54" s="56">
        <v>2300</v>
      </c>
      <c r="B54" s="56">
        <v>231</v>
      </c>
      <c r="C54" s="56" t="s">
        <v>57</v>
      </c>
    </row>
    <row r="55" spans="1:3" x14ac:dyDescent="0.25">
      <c r="A55" s="56">
        <v>2300</v>
      </c>
      <c r="B55" s="56">
        <v>232</v>
      </c>
      <c r="C55" s="56" t="s">
        <v>58</v>
      </c>
    </row>
    <row r="56" spans="1:3" x14ac:dyDescent="0.25">
      <c r="A56" s="56">
        <v>2300</v>
      </c>
      <c r="B56" s="56">
        <v>233</v>
      </c>
      <c r="C56" s="56" t="s">
        <v>59</v>
      </c>
    </row>
    <row r="57" spans="1:3" x14ac:dyDescent="0.25">
      <c r="A57" s="56">
        <v>2300</v>
      </c>
      <c r="B57" s="56">
        <v>234</v>
      </c>
      <c r="C57" s="56" t="s">
        <v>60</v>
      </c>
    </row>
    <row r="58" spans="1:3" x14ac:dyDescent="0.25">
      <c r="A58" s="56">
        <v>2300</v>
      </c>
      <c r="B58" s="56">
        <v>235</v>
      </c>
      <c r="C58" s="56" t="s">
        <v>61</v>
      </c>
    </row>
    <row r="59" spans="1:3" x14ac:dyDescent="0.25">
      <c r="A59" s="56">
        <v>2300</v>
      </c>
      <c r="B59" s="56">
        <v>236</v>
      </c>
      <c r="C59" s="56" t="s">
        <v>62</v>
      </c>
    </row>
    <row r="60" spans="1:3" x14ac:dyDescent="0.25">
      <c r="A60" s="56">
        <v>2300</v>
      </c>
      <c r="B60" s="56">
        <v>237</v>
      </c>
      <c r="C60" s="56" t="s">
        <v>63</v>
      </c>
    </row>
    <row r="61" spans="1:3" x14ac:dyDescent="0.25">
      <c r="A61" s="56">
        <v>2300</v>
      </c>
      <c r="B61" s="56">
        <v>238</v>
      </c>
      <c r="C61" s="56" t="s">
        <v>64</v>
      </c>
    </row>
    <row r="62" spans="1:3" x14ac:dyDescent="0.25">
      <c r="A62" s="56">
        <v>2300</v>
      </c>
      <c r="B62" s="56">
        <v>239</v>
      </c>
      <c r="C62" s="56" t="s">
        <v>65</v>
      </c>
    </row>
    <row r="63" spans="1:3" x14ac:dyDescent="0.25">
      <c r="A63" s="55">
        <v>2400</v>
      </c>
      <c r="B63" s="55"/>
      <c r="C63" s="55" t="s">
        <v>737</v>
      </c>
    </row>
    <row r="64" spans="1:3" x14ac:dyDescent="0.25">
      <c r="A64" s="56">
        <v>2400</v>
      </c>
      <c r="B64" s="56">
        <v>241</v>
      </c>
      <c r="C64" s="56" t="s">
        <v>66</v>
      </c>
    </row>
    <row r="65" spans="1:3" x14ac:dyDescent="0.25">
      <c r="A65" s="56">
        <v>2400</v>
      </c>
      <c r="B65" s="56">
        <v>242</v>
      </c>
      <c r="C65" s="56" t="s">
        <v>67</v>
      </c>
    </row>
    <row r="66" spans="1:3" x14ac:dyDescent="0.25">
      <c r="A66" s="56">
        <v>2400</v>
      </c>
      <c r="B66" s="56">
        <v>243</v>
      </c>
      <c r="C66" s="56" t="s">
        <v>68</v>
      </c>
    </row>
    <row r="67" spans="1:3" x14ac:dyDescent="0.25">
      <c r="A67" s="56">
        <v>2400</v>
      </c>
      <c r="B67" s="56">
        <v>244</v>
      </c>
      <c r="C67" s="56" t="s">
        <v>69</v>
      </c>
    </row>
    <row r="68" spans="1:3" x14ac:dyDescent="0.25">
      <c r="A68" s="56">
        <v>2400</v>
      </c>
      <c r="B68" s="56">
        <v>245</v>
      </c>
      <c r="C68" s="56" t="s">
        <v>70</v>
      </c>
    </row>
    <row r="69" spans="1:3" x14ac:dyDescent="0.25">
      <c r="A69" s="56">
        <v>2400</v>
      </c>
      <c r="B69" s="56">
        <v>246</v>
      </c>
      <c r="C69" s="56" t="s">
        <v>71</v>
      </c>
    </row>
    <row r="70" spans="1:3" x14ac:dyDescent="0.25">
      <c r="A70" s="56">
        <v>2400</v>
      </c>
      <c r="B70" s="56">
        <v>247</v>
      </c>
      <c r="C70" s="56" t="s">
        <v>72</v>
      </c>
    </row>
    <row r="71" spans="1:3" x14ac:dyDescent="0.25">
      <c r="A71" s="56">
        <v>2400</v>
      </c>
      <c r="B71" s="56">
        <v>248</v>
      </c>
      <c r="C71" s="56" t="s">
        <v>73</v>
      </c>
    </row>
    <row r="72" spans="1:3" x14ac:dyDescent="0.25">
      <c r="A72" s="56">
        <v>2400</v>
      </c>
      <c r="B72" s="56">
        <v>249</v>
      </c>
      <c r="C72" s="56" t="s">
        <v>74</v>
      </c>
    </row>
    <row r="73" spans="1:3" x14ac:dyDescent="0.25">
      <c r="A73" s="55">
        <v>2500</v>
      </c>
      <c r="B73" s="55"/>
      <c r="C73" s="55" t="s">
        <v>738</v>
      </c>
    </row>
    <row r="74" spans="1:3" x14ac:dyDescent="0.25">
      <c r="A74" s="56">
        <v>2500</v>
      </c>
      <c r="B74" s="56">
        <v>251</v>
      </c>
      <c r="C74" s="56" t="s">
        <v>75</v>
      </c>
    </row>
    <row r="75" spans="1:3" x14ac:dyDescent="0.25">
      <c r="A75" s="56">
        <v>2500</v>
      </c>
      <c r="B75" s="56">
        <v>252</v>
      </c>
      <c r="C75" s="56" t="s">
        <v>76</v>
      </c>
    </row>
    <row r="76" spans="1:3" x14ac:dyDescent="0.25">
      <c r="A76" s="56">
        <v>2500</v>
      </c>
      <c r="B76" s="56">
        <v>253</v>
      </c>
      <c r="C76" s="56" t="s">
        <v>77</v>
      </c>
    </row>
    <row r="77" spans="1:3" x14ac:dyDescent="0.25">
      <c r="A77" s="56">
        <v>2500</v>
      </c>
      <c r="B77" s="56">
        <v>254</v>
      </c>
      <c r="C77" s="56" t="s">
        <v>78</v>
      </c>
    </row>
    <row r="78" spans="1:3" x14ac:dyDescent="0.25">
      <c r="A78" s="56">
        <v>2500</v>
      </c>
      <c r="B78" s="56">
        <v>255</v>
      </c>
      <c r="C78" s="56" t="s">
        <v>79</v>
      </c>
    </row>
    <row r="79" spans="1:3" x14ac:dyDescent="0.25">
      <c r="A79" s="56">
        <v>2500</v>
      </c>
      <c r="B79" s="56">
        <v>256</v>
      </c>
      <c r="C79" s="56" t="s">
        <v>80</v>
      </c>
    </row>
    <row r="80" spans="1:3" x14ac:dyDescent="0.25">
      <c r="A80" s="56">
        <v>2500</v>
      </c>
      <c r="B80" s="56">
        <v>259</v>
      </c>
      <c r="C80" s="56" t="s">
        <v>81</v>
      </c>
    </row>
    <row r="81" spans="1:3" x14ac:dyDescent="0.25">
      <c r="A81" s="55">
        <v>2600</v>
      </c>
      <c r="B81" s="55"/>
      <c r="C81" s="55" t="s">
        <v>739</v>
      </c>
    </row>
    <row r="82" spans="1:3" x14ac:dyDescent="0.25">
      <c r="A82" s="56">
        <v>2600</v>
      </c>
      <c r="B82" s="56">
        <v>261</v>
      </c>
      <c r="C82" s="56" t="s">
        <v>82</v>
      </c>
    </row>
    <row r="83" spans="1:3" x14ac:dyDescent="0.25">
      <c r="A83" s="56">
        <v>2600</v>
      </c>
      <c r="B83" s="56">
        <v>262</v>
      </c>
      <c r="C83" s="56" t="s">
        <v>83</v>
      </c>
    </row>
    <row r="84" spans="1:3" x14ac:dyDescent="0.25">
      <c r="A84" s="55">
        <v>2700</v>
      </c>
      <c r="B84" s="55"/>
      <c r="C84" s="55" t="s">
        <v>740</v>
      </c>
    </row>
    <row r="85" spans="1:3" x14ac:dyDescent="0.25">
      <c r="A85" s="56">
        <v>2700</v>
      </c>
      <c r="B85" s="56">
        <v>271</v>
      </c>
      <c r="C85" s="56" t="s">
        <v>84</v>
      </c>
    </row>
    <row r="86" spans="1:3" x14ac:dyDescent="0.25">
      <c r="A86" s="56">
        <v>2700</v>
      </c>
      <c r="B86" s="56">
        <v>272</v>
      </c>
      <c r="C86" s="56" t="s">
        <v>85</v>
      </c>
    </row>
    <row r="87" spans="1:3" x14ac:dyDescent="0.25">
      <c r="A87" s="56">
        <v>2700</v>
      </c>
      <c r="B87" s="56">
        <v>273</v>
      </c>
      <c r="C87" s="56" t="s">
        <v>86</v>
      </c>
    </row>
    <row r="88" spans="1:3" x14ac:dyDescent="0.25">
      <c r="A88" s="56">
        <v>2700</v>
      </c>
      <c r="B88" s="56">
        <v>274</v>
      </c>
      <c r="C88" s="56" t="s">
        <v>87</v>
      </c>
    </row>
    <row r="89" spans="1:3" x14ac:dyDescent="0.25">
      <c r="A89" s="56">
        <v>2700</v>
      </c>
      <c r="B89" s="56">
        <v>275</v>
      </c>
      <c r="C89" s="56" t="s">
        <v>88</v>
      </c>
    </row>
    <row r="90" spans="1:3" x14ac:dyDescent="0.25">
      <c r="A90" s="55">
        <v>2800</v>
      </c>
      <c r="B90" s="55"/>
      <c r="C90" s="55" t="s">
        <v>741</v>
      </c>
    </row>
    <row r="91" spans="1:3" x14ac:dyDescent="0.25">
      <c r="A91" s="56">
        <v>2800</v>
      </c>
      <c r="B91" s="56">
        <v>281</v>
      </c>
      <c r="C91" s="56" t="s">
        <v>89</v>
      </c>
    </row>
    <row r="92" spans="1:3" x14ac:dyDescent="0.25">
      <c r="A92" s="56">
        <v>2800</v>
      </c>
      <c r="B92" s="56">
        <v>282</v>
      </c>
      <c r="C92" s="56" t="s">
        <v>90</v>
      </c>
    </row>
    <row r="93" spans="1:3" x14ac:dyDescent="0.25">
      <c r="A93" s="56">
        <v>2800</v>
      </c>
      <c r="B93" s="56">
        <v>283</v>
      </c>
      <c r="C93" s="56" t="s">
        <v>91</v>
      </c>
    </row>
    <row r="94" spans="1:3" x14ac:dyDescent="0.25">
      <c r="A94" s="55">
        <v>2900</v>
      </c>
      <c r="B94" s="55"/>
      <c r="C94" s="55" t="s">
        <v>742</v>
      </c>
    </row>
    <row r="95" spans="1:3" x14ac:dyDescent="0.25">
      <c r="A95" s="56">
        <v>2900</v>
      </c>
      <c r="B95" s="56">
        <v>291</v>
      </c>
      <c r="C95" s="56" t="s">
        <v>92</v>
      </c>
    </row>
    <row r="96" spans="1:3" x14ac:dyDescent="0.25">
      <c r="A96" s="56">
        <v>2900</v>
      </c>
      <c r="B96" s="56">
        <v>292</v>
      </c>
      <c r="C96" s="56" t="s">
        <v>93</v>
      </c>
    </row>
    <row r="97" spans="1:3" x14ac:dyDescent="0.25">
      <c r="A97" s="56">
        <v>2900</v>
      </c>
      <c r="B97" s="56">
        <v>293</v>
      </c>
      <c r="C97" s="56" t="s">
        <v>94</v>
      </c>
    </row>
    <row r="98" spans="1:3" x14ac:dyDescent="0.25">
      <c r="A98" s="56">
        <v>2900</v>
      </c>
      <c r="B98" s="56">
        <v>294</v>
      </c>
      <c r="C98" s="56" t="s">
        <v>95</v>
      </c>
    </row>
    <row r="99" spans="1:3" x14ac:dyDescent="0.25">
      <c r="A99" s="56">
        <v>2900</v>
      </c>
      <c r="B99" s="56">
        <v>295</v>
      </c>
      <c r="C99" s="56" t="s">
        <v>96</v>
      </c>
    </row>
    <row r="100" spans="1:3" x14ac:dyDescent="0.25">
      <c r="A100" s="56">
        <v>2900</v>
      </c>
      <c r="B100" s="56">
        <v>296</v>
      </c>
      <c r="C100" s="56" t="s">
        <v>97</v>
      </c>
    </row>
    <row r="101" spans="1:3" x14ac:dyDescent="0.25">
      <c r="A101" s="56">
        <v>2900</v>
      </c>
      <c r="B101" s="56">
        <v>297</v>
      </c>
      <c r="C101" s="56" t="s">
        <v>98</v>
      </c>
    </row>
    <row r="102" spans="1:3" x14ac:dyDescent="0.25">
      <c r="A102" s="56">
        <v>2900</v>
      </c>
      <c r="B102" s="56">
        <v>298</v>
      </c>
      <c r="C102" s="56" t="s">
        <v>99</v>
      </c>
    </row>
    <row r="103" spans="1:3" x14ac:dyDescent="0.25">
      <c r="A103" s="56">
        <v>2900</v>
      </c>
      <c r="B103" s="56">
        <v>299</v>
      </c>
      <c r="C103" s="56" t="s">
        <v>100</v>
      </c>
    </row>
    <row r="104" spans="1:3" s="53" customFormat="1" x14ac:dyDescent="0.25">
      <c r="A104" s="54"/>
      <c r="B104" s="54"/>
      <c r="C104" s="54" t="s">
        <v>101</v>
      </c>
    </row>
    <row r="105" spans="1:3" x14ac:dyDescent="0.25">
      <c r="A105" s="55">
        <v>3100</v>
      </c>
      <c r="B105" s="55"/>
      <c r="C105" s="55" t="s">
        <v>743</v>
      </c>
    </row>
    <row r="106" spans="1:3" x14ac:dyDescent="0.25">
      <c r="A106" s="56">
        <v>3100</v>
      </c>
      <c r="B106" s="56">
        <v>311</v>
      </c>
      <c r="C106" s="56" t="s">
        <v>102</v>
      </c>
    </row>
    <row r="107" spans="1:3" x14ac:dyDescent="0.25">
      <c r="A107" s="56">
        <v>3100</v>
      </c>
      <c r="B107" s="56">
        <v>312</v>
      </c>
      <c r="C107" s="56" t="s">
        <v>103</v>
      </c>
    </row>
    <row r="108" spans="1:3" x14ac:dyDescent="0.25">
      <c r="A108" s="56">
        <v>3100</v>
      </c>
      <c r="B108" s="56">
        <v>313</v>
      </c>
      <c r="C108" s="56" t="s">
        <v>104</v>
      </c>
    </row>
    <row r="109" spans="1:3" x14ac:dyDescent="0.25">
      <c r="A109" s="56">
        <v>3100</v>
      </c>
      <c r="B109" s="56">
        <v>314</v>
      </c>
      <c r="C109" s="56" t="s">
        <v>105</v>
      </c>
    </row>
    <row r="110" spans="1:3" x14ac:dyDescent="0.25">
      <c r="A110" s="56">
        <v>3100</v>
      </c>
      <c r="B110" s="56">
        <v>315</v>
      </c>
      <c r="C110" s="56" t="s">
        <v>106</v>
      </c>
    </row>
    <row r="111" spans="1:3" x14ac:dyDescent="0.25">
      <c r="A111" s="56">
        <v>3100</v>
      </c>
      <c r="B111" s="56">
        <v>316</v>
      </c>
      <c r="C111" s="56" t="s">
        <v>107</v>
      </c>
    </row>
    <row r="112" spans="1:3" x14ac:dyDescent="0.25">
      <c r="A112" s="56">
        <v>3100</v>
      </c>
      <c r="B112" s="56">
        <v>317</v>
      </c>
      <c r="C112" s="56" t="s">
        <v>108</v>
      </c>
    </row>
    <row r="113" spans="1:3" x14ac:dyDescent="0.25">
      <c r="A113" s="56">
        <v>3100</v>
      </c>
      <c r="B113" s="56">
        <v>318</v>
      </c>
      <c r="C113" s="56" t="s">
        <v>109</v>
      </c>
    </row>
    <row r="114" spans="1:3" x14ac:dyDescent="0.25">
      <c r="A114" s="56">
        <v>3100</v>
      </c>
      <c r="B114" s="56">
        <v>319</v>
      </c>
      <c r="C114" s="56" t="s">
        <v>110</v>
      </c>
    </row>
    <row r="115" spans="1:3" x14ac:dyDescent="0.25">
      <c r="A115" s="55">
        <v>3200</v>
      </c>
      <c r="B115" s="55"/>
      <c r="C115" s="55" t="s">
        <v>744</v>
      </c>
    </row>
    <row r="116" spans="1:3" x14ac:dyDescent="0.25">
      <c r="A116" s="56">
        <v>3200</v>
      </c>
      <c r="B116" s="56">
        <v>321</v>
      </c>
      <c r="C116" s="56" t="s">
        <v>111</v>
      </c>
    </row>
    <row r="117" spans="1:3" x14ac:dyDescent="0.25">
      <c r="A117" s="56">
        <v>3200</v>
      </c>
      <c r="B117" s="56">
        <v>322</v>
      </c>
      <c r="C117" s="56" t="s">
        <v>112</v>
      </c>
    </row>
    <row r="118" spans="1:3" x14ac:dyDescent="0.25">
      <c r="A118" s="56">
        <v>3200</v>
      </c>
      <c r="B118" s="56">
        <v>323</v>
      </c>
      <c r="C118" s="56" t="s">
        <v>113</v>
      </c>
    </row>
    <row r="119" spans="1:3" x14ac:dyDescent="0.25">
      <c r="A119" s="56">
        <v>3200</v>
      </c>
      <c r="B119" s="56">
        <v>324</v>
      </c>
      <c r="C119" s="56" t="s">
        <v>114</v>
      </c>
    </row>
    <row r="120" spans="1:3" x14ac:dyDescent="0.25">
      <c r="A120" s="56">
        <v>3200</v>
      </c>
      <c r="B120" s="56">
        <v>325</v>
      </c>
      <c r="C120" s="56" t="s">
        <v>115</v>
      </c>
    </row>
    <row r="121" spans="1:3" x14ac:dyDescent="0.25">
      <c r="A121" s="56">
        <v>3200</v>
      </c>
      <c r="B121" s="56">
        <v>326</v>
      </c>
      <c r="C121" s="56" t="s">
        <v>116</v>
      </c>
    </row>
    <row r="122" spans="1:3" x14ac:dyDescent="0.25">
      <c r="A122" s="56">
        <v>3200</v>
      </c>
      <c r="B122" s="56">
        <v>327</v>
      </c>
      <c r="C122" s="56" t="s">
        <v>117</v>
      </c>
    </row>
    <row r="123" spans="1:3" x14ac:dyDescent="0.25">
      <c r="A123" s="56">
        <v>3200</v>
      </c>
      <c r="B123" s="56">
        <v>328</v>
      </c>
      <c r="C123" s="56" t="s">
        <v>118</v>
      </c>
    </row>
    <row r="124" spans="1:3" x14ac:dyDescent="0.25">
      <c r="A124" s="56">
        <v>3200</v>
      </c>
      <c r="B124" s="56">
        <v>329</v>
      </c>
      <c r="C124" s="56" t="s">
        <v>119</v>
      </c>
    </row>
    <row r="125" spans="1:3" x14ac:dyDescent="0.25">
      <c r="A125" s="55">
        <v>3300</v>
      </c>
      <c r="B125" s="55"/>
      <c r="C125" s="55" t="s">
        <v>745</v>
      </c>
    </row>
    <row r="126" spans="1:3" x14ac:dyDescent="0.25">
      <c r="A126" s="56">
        <v>3300</v>
      </c>
      <c r="B126" s="56">
        <v>331</v>
      </c>
      <c r="C126" s="56" t="s">
        <v>120</v>
      </c>
    </row>
    <row r="127" spans="1:3" x14ac:dyDescent="0.25">
      <c r="A127" s="56">
        <v>3300</v>
      </c>
      <c r="B127" s="56">
        <v>332</v>
      </c>
      <c r="C127" s="56" t="s">
        <v>121</v>
      </c>
    </row>
    <row r="128" spans="1:3" x14ac:dyDescent="0.25">
      <c r="A128" s="56">
        <v>3300</v>
      </c>
      <c r="B128" s="56">
        <v>333</v>
      </c>
      <c r="C128" s="56" t="s">
        <v>122</v>
      </c>
    </row>
    <row r="129" spans="1:3" x14ac:dyDescent="0.25">
      <c r="A129" s="56">
        <v>3300</v>
      </c>
      <c r="B129" s="56">
        <v>334</v>
      </c>
      <c r="C129" s="56" t="s">
        <v>123</v>
      </c>
    </row>
    <row r="130" spans="1:3" x14ac:dyDescent="0.25">
      <c r="A130" s="56">
        <v>3300</v>
      </c>
      <c r="B130" s="56">
        <v>335</v>
      </c>
      <c r="C130" s="56" t="s">
        <v>124</v>
      </c>
    </row>
    <row r="131" spans="1:3" x14ac:dyDescent="0.25">
      <c r="A131" s="56">
        <v>3300</v>
      </c>
      <c r="B131" s="56">
        <v>336</v>
      </c>
      <c r="C131" s="56" t="s">
        <v>125</v>
      </c>
    </row>
    <row r="132" spans="1:3" x14ac:dyDescent="0.25">
      <c r="A132" s="56">
        <v>3300</v>
      </c>
      <c r="B132" s="56">
        <v>337</v>
      </c>
      <c r="C132" s="56" t="s">
        <v>126</v>
      </c>
    </row>
    <row r="133" spans="1:3" x14ac:dyDescent="0.25">
      <c r="A133" s="56">
        <v>3300</v>
      </c>
      <c r="B133" s="56">
        <v>338</v>
      </c>
      <c r="C133" s="56" t="s">
        <v>127</v>
      </c>
    </row>
    <row r="134" spans="1:3" x14ac:dyDescent="0.25">
      <c r="A134" s="56">
        <v>3300</v>
      </c>
      <c r="B134" s="56">
        <v>339</v>
      </c>
      <c r="C134" s="56" t="s">
        <v>128</v>
      </c>
    </row>
    <row r="135" spans="1:3" x14ac:dyDescent="0.25">
      <c r="A135" s="55">
        <v>3400</v>
      </c>
      <c r="B135" s="55"/>
      <c r="C135" s="55" t="s">
        <v>746</v>
      </c>
    </row>
    <row r="136" spans="1:3" x14ac:dyDescent="0.25">
      <c r="A136" s="56">
        <v>3400</v>
      </c>
      <c r="B136" s="56">
        <v>341</v>
      </c>
      <c r="C136" s="56" t="s">
        <v>129</v>
      </c>
    </row>
    <row r="137" spans="1:3" x14ac:dyDescent="0.25">
      <c r="A137" s="56">
        <v>3400</v>
      </c>
      <c r="B137" s="56">
        <v>342</v>
      </c>
      <c r="C137" s="56" t="s">
        <v>130</v>
      </c>
    </row>
    <row r="138" spans="1:3" x14ac:dyDescent="0.25">
      <c r="A138" s="56">
        <v>3400</v>
      </c>
      <c r="B138" s="56">
        <v>343</v>
      </c>
      <c r="C138" s="56" t="s">
        <v>131</v>
      </c>
    </row>
    <row r="139" spans="1:3" x14ac:dyDescent="0.25">
      <c r="A139" s="56">
        <v>3400</v>
      </c>
      <c r="B139" s="56">
        <v>344</v>
      </c>
      <c r="C139" s="56" t="s">
        <v>132</v>
      </c>
    </row>
    <row r="140" spans="1:3" x14ac:dyDescent="0.25">
      <c r="A140" s="56">
        <v>3400</v>
      </c>
      <c r="B140" s="56">
        <v>345</v>
      </c>
      <c r="C140" s="56" t="s">
        <v>133</v>
      </c>
    </row>
    <row r="141" spans="1:3" x14ac:dyDescent="0.25">
      <c r="A141" s="56">
        <v>3400</v>
      </c>
      <c r="B141" s="56">
        <v>346</v>
      </c>
      <c r="C141" s="56" t="s">
        <v>134</v>
      </c>
    </row>
    <row r="142" spans="1:3" x14ac:dyDescent="0.25">
      <c r="A142" s="56">
        <v>3400</v>
      </c>
      <c r="B142" s="56">
        <v>347</v>
      </c>
      <c r="C142" s="56" t="s">
        <v>135</v>
      </c>
    </row>
    <row r="143" spans="1:3" x14ac:dyDescent="0.25">
      <c r="A143" s="56">
        <v>3400</v>
      </c>
      <c r="B143" s="56">
        <v>348</v>
      </c>
      <c r="C143" s="56" t="s">
        <v>136</v>
      </c>
    </row>
    <row r="144" spans="1:3" x14ac:dyDescent="0.25">
      <c r="A144" s="56">
        <v>3400</v>
      </c>
      <c r="B144" s="56">
        <v>349</v>
      </c>
      <c r="C144" s="56" t="s">
        <v>137</v>
      </c>
    </row>
    <row r="145" spans="1:3" x14ac:dyDescent="0.25">
      <c r="A145" s="55">
        <v>3500</v>
      </c>
      <c r="B145" s="55"/>
      <c r="C145" s="55" t="s">
        <v>747</v>
      </c>
    </row>
    <row r="146" spans="1:3" x14ac:dyDescent="0.25">
      <c r="A146" s="56">
        <v>3500</v>
      </c>
      <c r="B146" s="56">
        <v>351</v>
      </c>
      <c r="C146" s="56" t="s">
        <v>138</v>
      </c>
    </row>
    <row r="147" spans="1:3" x14ac:dyDescent="0.25">
      <c r="A147" s="56">
        <v>3500</v>
      </c>
      <c r="B147" s="56">
        <v>352</v>
      </c>
      <c r="C147" s="56" t="s">
        <v>139</v>
      </c>
    </row>
    <row r="148" spans="1:3" x14ac:dyDescent="0.25">
      <c r="A148" s="56">
        <v>3500</v>
      </c>
      <c r="B148" s="56">
        <v>353</v>
      </c>
      <c r="C148" s="56" t="s">
        <v>140</v>
      </c>
    </row>
    <row r="149" spans="1:3" x14ac:dyDescent="0.25">
      <c r="A149" s="56">
        <v>3500</v>
      </c>
      <c r="B149" s="56">
        <v>354</v>
      </c>
      <c r="C149" s="56" t="s">
        <v>141</v>
      </c>
    </row>
    <row r="150" spans="1:3" x14ac:dyDescent="0.25">
      <c r="A150" s="56">
        <v>3500</v>
      </c>
      <c r="B150" s="56">
        <v>355</v>
      </c>
      <c r="C150" s="56" t="s">
        <v>142</v>
      </c>
    </row>
    <row r="151" spans="1:3" x14ac:dyDescent="0.25">
      <c r="A151" s="56">
        <v>3500</v>
      </c>
      <c r="B151" s="56">
        <v>356</v>
      </c>
      <c r="C151" s="56" t="s">
        <v>143</v>
      </c>
    </row>
    <row r="152" spans="1:3" x14ac:dyDescent="0.25">
      <c r="A152" s="56">
        <v>3500</v>
      </c>
      <c r="B152" s="56">
        <v>357</v>
      </c>
      <c r="C152" s="56" t="s">
        <v>144</v>
      </c>
    </row>
    <row r="153" spans="1:3" x14ac:dyDescent="0.25">
      <c r="A153" s="56">
        <v>3500</v>
      </c>
      <c r="B153" s="56">
        <v>358</v>
      </c>
      <c r="C153" s="56" t="s">
        <v>145</v>
      </c>
    </row>
    <row r="154" spans="1:3" x14ac:dyDescent="0.25">
      <c r="A154" s="56">
        <v>3500</v>
      </c>
      <c r="B154" s="56">
        <v>359</v>
      </c>
      <c r="C154" s="56" t="s">
        <v>146</v>
      </c>
    </row>
    <row r="155" spans="1:3" x14ac:dyDescent="0.25">
      <c r="A155" s="55">
        <v>3600</v>
      </c>
      <c r="B155" s="55"/>
      <c r="C155" s="55" t="s">
        <v>748</v>
      </c>
    </row>
    <row r="156" spans="1:3" x14ac:dyDescent="0.25">
      <c r="A156" s="56">
        <v>3600</v>
      </c>
      <c r="B156" s="56">
        <v>361</v>
      </c>
      <c r="C156" s="56" t="s">
        <v>147</v>
      </c>
    </row>
    <row r="157" spans="1:3" x14ac:dyDescent="0.25">
      <c r="A157" s="56">
        <v>3600</v>
      </c>
      <c r="B157" s="56">
        <v>362</v>
      </c>
      <c r="C157" s="56" t="s">
        <v>148</v>
      </c>
    </row>
    <row r="158" spans="1:3" x14ac:dyDescent="0.25">
      <c r="A158" s="56">
        <v>3600</v>
      </c>
      <c r="B158" s="56">
        <v>363</v>
      </c>
      <c r="C158" s="56" t="s">
        <v>149</v>
      </c>
    </row>
    <row r="159" spans="1:3" x14ac:dyDescent="0.25">
      <c r="A159" s="56">
        <v>3600</v>
      </c>
      <c r="B159" s="56">
        <v>364</v>
      </c>
      <c r="C159" s="56" t="s">
        <v>150</v>
      </c>
    </row>
    <row r="160" spans="1:3" x14ac:dyDescent="0.25">
      <c r="A160" s="56">
        <v>3600</v>
      </c>
      <c r="B160" s="56">
        <v>365</v>
      </c>
      <c r="C160" s="56" t="s">
        <v>151</v>
      </c>
    </row>
    <row r="161" spans="1:3" x14ac:dyDescent="0.25">
      <c r="A161" s="56">
        <v>3600</v>
      </c>
      <c r="B161" s="56">
        <v>366</v>
      </c>
      <c r="C161" s="56" t="s">
        <v>152</v>
      </c>
    </row>
    <row r="162" spans="1:3" x14ac:dyDescent="0.25">
      <c r="A162" s="56">
        <v>3600</v>
      </c>
      <c r="B162" s="56">
        <v>369</v>
      </c>
      <c r="C162" s="56" t="s">
        <v>153</v>
      </c>
    </row>
    <row r="163" spans="1:3" x14ac:dyDescent="0.25">
      <c r="A163" s="55">
        <v>3700</v>
      </c>
      <c r="B163" s="55"/>
      <c r="C163" s="55" t="s">
        <v>749</v>
      </c>
    </row>
    <row r="164" spans="1:3" x14ac:dyDescent="0.25">
      <c r="A164" s="56">
        <v>3700</v>
      </c>
      <c r="B164" s="56">
        <v>371</v>
      </c>
      <c r="C164" s="56" t="s">
        <v>154</v>
      </c>
    </row>
    <row r="165" spans="1:3" x14ac:dyDescent="0.25">
      <c r="A165" s="56">
        <v>3700</v>
      </c>
      <c r="B165" s="56">
        <v>372</v>
      </c>
      <c r="C165" s="56" t="s">
        <v>155</v>
      </c>
    </row>
    <row r="166" spans="1:3" x14ac:dyDescent="0.25">
      <c r="A166" s="56">
        <v>3700</v>
      </c>
      <c r="B166" s="56">
        <v>373</v>
      </c>
      <c r="C166" s="56" t="s">
        <v>156</v>
      </c>
    </row>
    <row r="167" spans="1:3" x14ac:dyDescent="0.25">
      <c r="A167" s="56">
        <v>3700</v>
      </c>
      <c r="B167" s="56">
        <v>374</v>
      </c>
      <c r="C167" s="56" t="s">
        <v>157</v>
      </c>
    </row>
    <row r="168" spans="1:3" x14ac:dyDescent="0.25">
      <c r="A168" s="56">
        <v>3700</v>
      </c>
      <c r="B168" s="56">
        <v>375</v>
      </c>
      <c r="C168" s="56" t="s">
        <v>158</v>
      </c>
    </row>
    <row r="169" spans="1:3" x14ac:dyDescent="0.25">
      <c r="A169" s="56">
        <v>3700</v>
      </c>
      <c r="B169" s="56">
        <v>376</v>
      </c>
      <c r="C169" s="56" t="s">
        <v>159</v>
      </c>
    </row>
    <row r="170" spans="1:3" x14ac:dyDescent="0.25">
      <c r="A170" s="56">
        <v>3700</v>
      </c>
      <c r="B170" s="56">
        <v>377</v>
      </c>
      <c r="C170" s="56" t="s">
        <v>160</v>
      </c>
    </row>
    <row r="171" spans="1:3" x14ac:dyDescent="0.25">
      <c r="A171" s="56">
        <v>3700</v>
      </c>
      <c r="B171" s="56">
        <v>378</v>
      </c>
      <c r="C171" s="56" t="s">
        <v>161</v>
      </c>
    </row>
    <row r="172" spans="1:3" x14ac:dyDescent="0.25">
      <c r="A172" s="56">
        <v>3700</v>
      </c>
      <c r="B172" s="56">
        <v>379</v>
      </c>
      <c r="C172" s="56" t="s">
        <v>162</v>
      </c>
    </row>
    <row r="173" spans="1:3" x14ac:dyDescent="0.25">
      <c r="A173" s="55">
        <v>3800</v>
      </c>
      <c r="B173" s="55"/>
      <c r="C173" s="55" t="s">
        <v>750</v>
      </c>
    </row>
    <row r="174" spans="1:3" x14ac:dyDescent="0.25">
      <c r="A174" s="56">
        <v>3800</v>
      </c>
      <c r="B174" s="56">
        <v>381</v>
      </c>
      <c r="C174" s="56" t="s">
        <v>163</v>
      </c>
    </row>
    <row r="175" spans="1:3" x14ac:dyDescent="0.25">
      <c r="A175" s="56">
        <v>3800</v>
      </c>
      <c r="B175" s="56">
        <v>382</v>
      </c>
      <c r="C175" s="56" t="s">
        <v>164</v>
      </c>
    </row>
    <row r="176" spans="1:3" x14ac:dyDescent="0.25">
      <c r="A176" s="56">
        <v>3800</v>
      </c>
      <c r="B176" s="56">
        <v>383</v>
      </c>
      <c r="C176" s="56" t="s">
        <v>165</v>
      </c>
    </row>
    <row r="177" spans="1:3" x14ac:dyDescent="0.25">
      <c r="A177" s="56">
        <v>3800</v>
      </c>
      <c r="B177" s="56">
        <v>384</v>
      </c>
      <c r="C177" s="56" t="s">
        <v>166</v>
      </c>
    </row>
    <row r="178" spans="1:3" x14ac:dyDescent="0.25">
      <c r="A178" s="56">
        <v>3800</v>
      </c>
      <c r="B178" s="56">
        <v>385</v>
      </c>
      <c r="C178" s="56" t="s">
        <v>167</v>
      </c>
    </row>
    <row r="179" spans="1:3" x14ac:dyDescent="0.25">
      <c r="A179" s="55">
        <v>3900</v>
      </c>
      <c r="B179" s="55"/>
      <c r="C179" s="55" t="s">
        <v>751</v>
      </c>
    </row>
    <row r="180" spans="1:3" x14ac:dyDescent="0.25">
      <c r="A180" s="56">
        <v>3900</v>
      </c>
      <c r="B180" s="56">
        <v>391</v>
      </c>
      <c r="C180" s="56" t="s">
        <v>168</v>
      </c>
    </row>
    <row r="181" spans="1:3" x14ac:dyDescent="0.25">
      <c r="A181" s="56">
        <v>3900</v>
      </c>
      <c r="B181" s="56">
        <v>392</v>
      </c>
      <c r="C181" s="56" t="s">
        <v>169</v>
      </c>
    </row>
    <row r="182" spans="1:3" x14ac:dyDescent="0.25">
      <c r="A182" s="56">
        <v>3900</v>
      </c>
      <c r="B182" s="56">
        <v>393</v>
      </c>
      <c r="C182" s="56" t="s">
        <v>170</v>
      </c>
    </row>
    <row r="183" spans="1:3" x14ac:dyDescent="0.25">
      <c r="A183" s="56">
        <v>3900</v>
      </c>
      <c r="B183" s="56">
        <v>394</v>
      </c>
      <c r="C183" s="56" t="s">
        <v>171</v>
      </c>
    </row>
    <row r="184" spans="1:3" x14ac:dyDescent="0.25">
      <c r="A184" s="56">
        <v>3900</v>
      </c>
      <c r="B184" s="56">
        <v>395</v>
      </c>
      <c r="C184" s="56" t="s">
        <v>172</v>
      </c>
    </row>
    <row r="185" spans="1:3" x14ac:dyDescent="0.25">
      <c r="A185" s="56">
        <v>3900</v>
      </c>
      <c r="B185" s="56">
        <v>396</v>
      </c>
      <c r="C185" s="56" t="s">
        <v>173</v>
      </c>
    </row>
    <row r="186" spans="1:3" x14ac:dyDescent="0.25">
      <c r="A186" s="56">
        <v>3900</v>
      </c>
      <c r="B186" s="56">
        <v>397</v>
      </c>
      <c r="C186" s="56" t="s">
        <v>174</v>
      </c>
    </row>
    <row r="187" spans="1:3" x14ac:dyDescent="0.25">
      <c r="A187" s="56">
        <v>3900</v>
      </c>
      <c r="B187" s="56">
        <v>398</v>
      </c>
      <c r="C187" s="56" t="s">
        <v>175</v>
      </c>
    </row>
    <row r="188" spans="1:3" x14ac:dyDescent="0.25">
      <c r="A188" s="56">
        <v>3900</v>
      </c>
      <c r="B188" s="56">
        <v>399</v>
      </c>
      <c r="C188" s="56" t="s">
        <v>176</v>
      </c>
    </row>
    <row r="189" spans="1:3" s="53" customFormat="1" x14ac:dyDescent="0.25">
      <c r="A189" s="54"/>
      <c r="B189" s="54"/>
      <c r="C189" s="54" t="s">
        <v>177</v>
      </c>
    </row>
    <row r="190" spans="1:3" x14ac:dyDescent="0.25">
      <c r="A190" s="55">
        <v>4100</v>
      </c>
      <c r="B190" s="55"/>
      <c r="C190" s="55" t="s">
        <v>752</v>
      </c>
    </row>
    <row r="191" spans="1:3" x14ac:dyDescent="0.25">
      <c r="A191" s="56">
        <v>4100</v>
      </c>
      <c r="B191" s="56">
        <v>411</v>
      </c>
      <c r="C191" s="56" t="s">
        <v>178</v>
      </c>
    </row>
    <row r="192" spans="1:3" x14ac:dyDescent="0.25">
      <c r="A192" s="56">
        <v>4100</v>
      </c>
      <c r="B192" s="56">
        <v>412</v>
      </c>
      <c r="C192" s="56" t="s">
        <v>179</v>
      </c>
    </row>
    <row r="193" spans="1:3" x14ac:dyDescent="0.25">
      <c r="A193" s="56">
        <v>4100</v>
      </c>
      <c r="B193" s="56">
        <v>413</v>
      </c>
      <c r="C193" s="56" t="s">
        <v>180</v>
      </c>
    </row>
    <row r="194" spans="1:3" x14ac:dyDescent="0.25">
      <c r="A194" s="56">
        <v>4100</v>
      </c>
      <c r="B194" s="56">
        <v>414</v>
      </c>
      <c r="C194" s="56" t="s">
        <v>181</v>
      </c>
    </row>
    <row r="195" spans="1:3" x14ac:dyDescent="0.25">
      <c r="A195" s="56">
        <v>4100</v>
      </c>
      <c r="B195" s="56">
        <v>415</v>
      </c>
      <c r="C195" s="56" t="s">
        <v>182</v>
      </c>
    </row>
    <row r="196" spans="1:3" x14ac:dyDescent="0.25">
      <c r="A196" s="56">
        <v>4100</v>
      </c>
      <c r="B196" s="56">
        <v>416</v>
      </c>
      <c r="C196" s="56" t="s">
        <v>183</v>
      </c>
    </row>
    <row r="197" spans="1:3" x14ac:dyDescent="0.25">
      <c r="A197" s="56">
        <v>4100</v>
      </c>
      <c r="B197" s="56">
        <v>417</v>
      </c>
      <c r="C197" s="56" t="s">
        <v>184</v>
      </c>
    </row>
    <row r="198" spans="1:3" x14ac:dyDescent="0.25">
      <c r="A198" s="56">
        <v>4100</v>
      </c>
      <c r="B198" s="56">
        <v>418</v>
      </c>
      <c r="C198" s="56" t="s">
        <v>185</v>
      </c>
    </row>
    <row r="199" spans="1:3" x14ac:dyDescent="0.25">
      <c r="A199" s="56">
        <v>4100</v>
      </c>
      <c r="B199" s="56">
        <v>419</v>
      </c>
      <c r="C199" s="56" t="s">
        <v>186</v>
      </c>
    </row>
    <row r="200" spans="1:3" x14ac:dyDescent="0.25">
      <c r="A200" s="55">
        <v>4200</v>
      </c>
      <c r="B200" s="55"/>
      <c r="C200" s="55" t="s">
        <v>753</v>
      </c>
    </row>
    <row r="201" spans="1:3" x14ac:dyDescent="0.25">
      <c r="A201" s="56">
        <v>4200</v>
      </c>
      <c r="B201" s="56">
        <v>421</v>
      </c>
      <c r="C201" s="56" t="s">
        <v>187</v>
      </c>
    </row>
    <row r="202" spans="1:3" x14ac:dyDescent="0.25">
      <c r="A202" s="56">
        <v>4200</v>
      </c>
      <c r="B202" s="56">
        <v>422</v>
      </c>
      <c r="C202" s="56" t="s">
        <v>188</v>
      </c>
    </row>
    <row r="203" spans="1:3" x14ac:dyDescent="0.25">
      <c r="A203" s="56">
        <v>4200</v>
      </c>
      <c r="B203" s="56">
        <v>423</v>
      </c>
      <c r="C203" s="56" t="s">
        <v>189</v>
      </c>
    </row>
    <row r="204" spans="1:3" x14ac:dyDescent="0.25">
      <c r="A204" s="56">
        <v>4200</v>
      </c>
      <c r="B204" s="56">
        <v>424</v>
      </c>
      <c r="C204" s="56" t="s">
        <v>190</v>
      </c>
    </row>
    <row r="205" spans="1:3" x14ac:dyDescent="0.25">
      <c r="A205" s="56">
        <v>4200</v>
      </c>
      <c r="B205" s="56">
        <v>425</v>
      </c>
      <c r="C205" s="56" t="s">
        <v>191</v>
      </c>
    </row>
    <row r="206" spans="1:3" x14ac:dyDescent="0.25">
      <c r="A206" s="55">
        <v>4300</v>
      </c>
      <c r="B206" s="55"/>
      <c r="C206" s="55" t="s">
        <v>754</v>
      </c>
    </row>
    <row r="207" spans="1:3" x14ac:dyDescent="0.25">
      <c r="A207" s="56">
        <v>4300</v>
      </c>
      <c r="B207" s="56">
        <v>431</v>
      </c>
      <c r="C207" s="56" t="s">
        <v>192</v>
      </c>
    </row>
    <row r="208" spans="1:3" x14ac:dyDescent="0.25">
      <c r="A208" s="56">
        <v>4300</v>
      </c>
      <c r="B208" s="56">
        <v>432</v>
      </c>
      <c r="C208" s="56" t="s">
        <v>193</v>
      </c>
    </row>
    <row r="209" spans="1:3" x14ac:dyDescent="0.25">
      <c r="A209" s="56">
        <v>4300</v>
      </c>
      <c r="B209" s="56">
        <v>433</v>
      </c>
      <c r="C209" s="56" t="s">
        <v>194</v>
      </c>
    </row>
    <row r="210" spans="1:3" x14ac:dyDescent="0.25">
      <c r="A210" s="56">
        <v>4300</v>
      </c>
      <c r="B210" s="56">
        <v>434</v>
      </c>
      <c r="C210" s="56" t="s">
        <v>195</v>
      </c>
    </row>
    <row r="211" spans="1:3" x14ac:dyDescent="0.25">
      <c r="A211" s="56">
        <v>4300</v>
      </c>
      <c r="B211" s="56">
        <v>435</v>
      </c>
      <c r="C211" s="56" t="s">
        <v>196</v>
      </c>
    </row>
    <row r="212" spans="1:3" x14ac:dyDescent="0.25">
      <c r="A212" s="56">
        <v>4300</v>
      </c>
      <c r="B212" s="56">
        <v>436</v>
      </c>
      <c r="C212" s="56" t="s">
        <v>197</v>
      </c>
    </row>
    <row r="213" spans="1:3" x14ac:dyDescent="0.25">
      <c r="A213" s="56">
        <v>4300</v>
      </c>
      <c r="B213" s="56">
        <v>437</v>
      </c>
      <c r="C213" s="56" t="s">
        <v>198</v>
      </c>
    </row>
    <row r="214" spans="1:3" x14ac:dyDescent="0.25">
      <c r="A214" s="56">
        <v>4300</v>
      </c>
      <c r="B214" s="56">
        <v>438</v>
      </c>
      <c r="C214" s="56" t="s">
        <v>199</v>
      </c>
    </row>
    <row r="215" spans="1:3" x14ac:dyDescent="0.25">
      <c r="A215" s="56">
        <v>4300</v>
      </c>
      <c r="B215" s="56">
        <v>439</v>
      </c>
      <c r="C215" s="56" t="s">
        <v>200</v>
      </c>
    </row>
    <row r="216" spans="1:3" x14ac:dyDescent="0.25">
      <c r="A216" s="55">
        <v>4400</v>
      </c>
      <c r="B216" s="55"/>
      <c r="C216" s="55" t="s">
        <v>755</v>
      </c>
    </row>
    <row r="217" spans="1:3" x14ac:dyDescent="0.25">
      <c r="A217" s="56">
        <v>4400</v>
      </c>
      <c r="B217" s="56">
        <v>441</v>
      </c>
      <c r="C217" s="56" t="s">
        <v>201</v>
      </c>
    </row>
    <row r="218" spans="1:3" x14ac:dyDescent="0.25">
      <c r="A218" s="56">
        <v>4400</v>
      </c>
      <c r="B218" s="56">
        <v>442</v>
      </c>
      <c r="C218" s="56" t="s">
        <v>202</v>
      </c>
    </row>
    <row r="219" spans="1:3" x14ac:dyDescent="0.25">
      <c r="A219" s="56">
        <v>4400</v>
      </c>
      <c r="B219" s="56">
        <v>443</v>
      </c>
      <c r="C219" s="56" t="s">
        <v>203</v>
      </c>
    </row>
    <row r="220" spans="1:3" x14ac:dyDescent="0.25">
      <c r="A220" s="56">
        <v>4400</v>
      </c>
      <c r="B220" s="56">
        <v>444</v>
      </c>
      <c r="C220" s="56" t="s">
        <v>204</v>
      </c>
    </row>
    <row r="221" spans="1:3" x14ac:dyDescent="0.25">
      <c r="A221" s="56">
        <v>4400</v>
      </c>
      <c r="B221" s="56">
        <v>445</v>
      </c>
      <c r="C221" s="56" t="s">
        <v>205</v>
      </c>
    </row>
    <row r="222" spans="1:3" x14ac:dyDescent="0.25">
      <c r="A222" s="56">
        <v>4400</v>
      </c>
      <c r="B222" s="56">
        <v>446</v>
      </c>
      <c r="C222" s="56" t="s">
        <v>206</v>
      </c>
    </row>
    <row r="223" spans="1:3" x14ac:dyDescent="0.25">
      <c r="A223" s="56">
        <v>4400</v>
      </c>
      <c r="B223" s="56">
        <v>447</v>
      </c>
      <c r="C223" s="56" t="s">
        <v>207</v>
      </c>
    </row>
    <row r="224" spans="1:3" x14ac:dyDescent="0.25">
      <c r="A224" s="56">
        <v>4400</v>
      </c>
      <c r="B224" s="56">
        <v>448</v>
      </c>
      <c r="C224" s="56" t="s">
        <v>208</v>
      </c>
    </row>
    <row r="225" spans="1:3" x14ac:dyDescent="0.25">
      <c r="A225" s="55">
        <v>4500</v>
      </c>
      <c r="B225" s="55"/>
      <c r="C225" s="55" t="s">
        <v>756</v>
      </c>
    </row>
    <row r="226" spans="1:3" x14ac:dyDescent="0.25">
      <c r="A226" s="56">
        <v>4500</v>
      </c>
      <c r="B226" s="56">
        <v>451</v>
      </c>
      <c r="C226" s="56" t="s">
        <v>209</v>
      </c>
    </row>
    <row r="227" spans="1:3" x14ac:dyDescent="0.25">
      <c r="A227" s="56">
        <v>4500</v>
      </c>
      <c r="B227" s="56">
        <v>452</v>
      </c>
      <c r="C227" s="56" t="s">
        <v>210</v>
      </c>
    </row>
    <row r="228" spans="1:3" x14ac:dyDescent="0.25">
      <c r="A228" s="56">
        <v>4500</v>
      </c>
      <c r="B228" s="56">
        <v>459</v>
      </c>
      <c r="C228" s="56" t="s">
        <v>211</v>
      </c>
    </row>
    <row r="229" spans="1:3" x14ac:dyDescent="0.25">
      <c r="A229" s="55">
        <v>4600</v>
      </c>
      <c r="B229" s="55"/>
      <c r="C229" s="55" t="s">
        <v>757</v>
      </c>
    </row>
    <row r="230" spans="1:3" x14ac:dyDescent="0.25">
      <c r="A230" s="56">
        <v>4600</v>
      </c>
      <c r="B230" s="56">
        <v>461</v>
      </c>
      <c r="C230" s="56" t="s">
        <v>212</v>
      </c>
    </row>
    <row r="231" spans="1:3" x14ac:dyDescent="0.25">
      <c r="A231" s="56">
        <v>4600</v>
      </c>
      <c r="B231" s="56">
        <v>462</v>
      </c>
      <c r="C231" s="56" t="s">
        <v>213</v>
      </c>
    </row>
    <row r="232" spans="1:3" x14ac:dyDescent="0.25">
      <c r="A232" s="56">
        <v>4600</v>
      </c>
      <c r="B232" s="56">
        <v>463</v>
      </c>
      <c r="C232" s="56" t="s">
        <v>214</v>
      </c>
    </row>
    <row r="233" spans="1:3" x14ac:dyDescent="0.25">
      <c r="A233" s="56">
        <v>4600</v>
      </c>
      <c r="B233" s="56">
        <v>464</v>
      </c>
      <c r="C233" s="56" t="s">
        <v>215</v>
      </c>
    </row>
    <row r="234" spans="1:3" x14ac:dyDescent="0.25">
      <c r="A234" s="56">
        <v>4600</v>
      </c>
      <c r="B234" s="56">
        <v>465</v>
      </c>
      <c r="C234" s="56" t="s">
        <v>216</v>
      </c>
    </row>
    <row r="235" spans="1:3" x14ac:dyDescent="0.25">
      <c r="A235" s="56">
        <v>4600</v>
      </c>
      <c r="B235" s="56">
        <v>466</v>
      </c>
      <c r="C235" s="56" t="s">
        <v>217</v>
      </c>
    </row>
    <row r="236" spans="1:3" x14ac:dyDescent="0.25">
      <c r="A236" s="56">
        <v>4600</v>
      </c>
      <c r="B236" s="56">
        <v>469</v>
      </c>
      <c r="C236" s="56" t="s">
        <v>218</v>
      </c>
    </row>
    <row r="237" spans="1:3" x14ac:dyDescent="0.25">
      <c r="A237" s="55">
        <v>4700</v>
      </c>
      <c r="B237" s="55"/>
      <c r="C237" s="55" t="s">
        <v>758</v>
      </c>
    </row>
    <row r="238" spans="1:3" x14ac:dyDescent="0.25">
      <c r="A238" s="56">
        <v>4700</v>
      </c>
      <c r="B238" s="56">
        <v>471</v>
      </c>
      <c r="C238" s="56" t="s">
        <v>219</v>
      </c>
    </row>
    <row r="239" spans="1:3" x14ac:dyDescent="0.25">
      <c r="A239" s="55">
        <v>4800</v>
      </c>
      <c r="B239" s="55"/>
      <c r="C239" s="55" t="s">
        <v>759</v>
      </c>
    </row>
    <row r="240" spans="1:3" x14ac:dyDescent="0.25">
      <c r="A240" s="56">
        <v>4800</v>
      </c>
      <c r="B240" s="56">
        <v>481</v>
      </c>
      <c r="C240" s="56" t="s">
        <v>220</v>
      </c>
    </row>
    <row r="241" spans="1:3" x14ac:dyDescent="0.25">
      <c r="A241" s="56">
        <v>4800</v>
      </c>
      <c r="B241" s="56">
        <v>482</v>
      </c>
      <c r="C241" s="56" t="s">
        <v>221</v>
      </c>
    </row>
    <row r="242" spans="1:3" x14ac:dyDescent="0.25">
      <c r="A242" s="56">
        <v>4800</v>
      </c>
      <c r="B242" s="56">
        <v>483</v>
      </c>
      <c r="C242" s="56" t="s">
        <v>222</v>
      </c>
    </row>
    <row r="243" spans="1:3" x14ac:dyDescent="0.25">
      <c r="A243" s="56">
        <v>4800</v>
      </c>
      <c r="B243" s="56">
        <v>484</v>
      </c>
      <c r="C243" s="56" t="s">
        <v>223</v>
      </c>
    </row>
    <row r="244" spans="1:3" x14ac:dyDescent="0.25">
      <c r="A244" s="56">
        <v>4800</v>
      </c>
      <c r="B244" s="56">
        <v>485</v>
      </c>
      <c r="C244" s="56" t="s">
        <v>224</v>
      </c>
    </row>
    <row r="245" spans="1:3" x14ac:dyDescent="0.25">
      <c r="A245" s="55">
        <v>4900</v>
      </c>
      <c r="B245" s="55"/>
      <c r="C245" s="55" t="s">
        <v>760</v>
      </c>
    </row>
    <row r="246" spans="1:3" x14ac:dyDescent="0.25">
      <c r="A246" s="56">
        <v>4900</v>
      </c>
      <c r="B246" s="56">
        <v>491</v>
      </c>
      <c r="C246" s="56" t="s">
        <v>225</v>
      </c>
    </row>
    <row r="247" spans="1:3" x14ac:dyDescent="0.25">
      <c r="A247" s="56">
        <v>4900</v>
      </c>
      <c r="B247" s="56">
        <v>492</v>
      </c>
      <c r="C247" s="56" t="s">
        <v>226</v>
      </c>
    </row>
    <row r="248" spans="1:3" x14ac:dyDescent="0.25">
      <c r="A248" s="56">
        <v>4900</v>
      </c>
      <c r="B248" s="56">
        <v>493</v>
      </c>
      <c r="C248" s="56" t="s">
        <v>227</v>
      </c>
    </row>
    <row r="249" spans="1:3" s="53" customFormat="1" x14ac:dyDescent="0.25">
      <c r="A249" s="54"/>
      <c r="B249" s="54"/>
      <c r="C249" s="54" t="s">
        <v>228</v>
      </c>
    </row>
    <row r="250" spans="1:3" x14ac:dyDescent="0.25">
      <c r="A250" s="55">
        <v>5100</v>
      </c>
      <c r="B250" s="55"/>
      <c r="C250" s="55" t="s">
        <v>761</v>
      </c>
    </row>
    <row r="251" spans="1:3" x14ac:dyDescent="0.25">
      <c r="A251" s="56">
        <v>5100</v>
      </c>
      <c r="B251" s="56">
        <v>511</v>
      </c>
      <c r="C251" s="56" t="s">
        <v>229</v>
      </c>
    </row>
    <row r="252" spans="1:3" x14ac:dyDescent="0.25">
      <c r="A252" s="56">
        <v>5100</v>
      </c>
      <c r="B252" s="56">
        <v>512</v>
      </c>
      <c r="C252" s="56" t="s">
        <v>230</v>
      </c>
    </row>
    <row r="253" spans="1:3" x14ac:dyDescent="0.25">
      <c r="A253" s="56">
        <v>5100</v>
      </c>
      <c r="B253" s="56">
        <v>513</v>
      </c>
      <c r="C253" s="56" t="s">
        <v>231</v>
      </c>
    </row>
    <row r="254" spans="1:3" x14ac:dyDescent="0.25">
      <c r="A254" s="56">
        <v>5100</v>
      </c>
      <c r="B254" s="56">
        <v>514</v>
      </c>
      <c r="C254" s="56" t="s">
        <v>232</v>
      </c>
    </row>
    <row r="255" spans="1:3" x14ac:dyDescent="0.25">
      <c r="A255" s="56">
        <v>5100</v>
      </c>
      <c r="B255" s="56">
        <v>515</v>
      </c>
      <c r="C255" s="56" t="s">
        <v>233</v>
      </c>
    </row>
    <row r="256" spans="1:3" x14ac:dyDescent="0.25">
      <c r="A256" s="56">
        <v>5100</v>
      </c>
      <c r="B256" s="56">
        <v>519</v>
      </c>
      <c r="C256" s="56" t="s">
        <v>234</v>
      </c>
    </row>
    <row r="257" spans="1:3" x14ac:dyDescent="0.25">
      <c r="A257" s="55">
        <v>5200</v>
      </c>
      <c r="B257" s="55"/>
      <c r="C257" s="55" t="s">
        <v>762</v>
      </c>
    </row>
    <row r="258" spans="1:3" x14ac:dyDescent="0.25">
      <c r="A258" s="56">
        <v>5200</v>
      </c>
      <c r="B258" s="56">
        <v>521</v>
      </c>
      <c r="C258" s="56" t="s">
        <v>235</v>
      </c>
    </row>
    <row r="259" spans="1:3" x14ac:dyDescent="0.25">
      <c r="A259" s="56">
        <v>5200</v>
      </c>
      <c r="B259" s="56">
        <v>522</v>
      </c>
      <c r="C259" s="56" t="s">
        <v>236</v>
      </c>
    </row>
    <row r="260" spans="1:3" x14ac:dyDescent="0.25">
      <c r="A260" s="56">
        <v>5200</v>
      </c>
      <c r="B260" s="56">
        <v>523</v>
      </c>
      <c r="C260" s="56" t="s">
        <v>237</v>
      </c>
    </row>
    <row r="261" spans="1:3" x14ac:dyDescent="0.25">
      <c r="A261" s="56">
        <v>5200</v>
      </c>
      <c r="B261" s="56">
        <v>529</v>
      </c>
      <c r="C261" s="56" t="s">
        <v>238</v>
      </c>
    </row>
    <row r="262" spans="1:3" x14ac:dyDescent="0.25">
      <c r="A262" s="55">
        <v>5300</v>
      </c>
      <c r="B262" s="55"/>
      <c r="C262" s="55" t="s">
        <v>763</v>
      </c>
    </row>
    <row r="263" spans="1:3" x14ac:dyDescent="0.25">
      <c r="A263" s="56">
        <v>5300</v>
      </c>
      <c r="B263" s="56">
        <v>531</v>
      </c>
      <c r="C263" s="56" t="s">
        <v>239</v>
      </c>
    </row>
    <row r="264" spans="1:3" x14ac:dyDescent="0.25">
      <c r="A264" s="56">
        <v>5300</v>
      </c>
      <c r="B264" s="56">
        <v>532</v>
      </c>
      <c r="C264" s="56" t="s">
        <v>240</v>
      </c>
    </row>
    <row r="265" spans="1:3" x14ac:dyDescent="0.25">
      <c r="A265" s="55">
        <v>5400</v>
      </c>
      <c r="B265" s="55"/>
      <c r="C265" s="55" t="s">
        <v>764</v>
      </c>
    </row>
    <row r="266" spans="1:3" x14ac:dyDescent="0.25">
      <c r="A266" s="56">
        <v>5400</v>
      </c>
      <c r="B266" s="56">
        <v>541</v>
      </c>
      <c r="C266" s="56" t="s">
        <v>241</v>
      </c>
    </row>
    <row r="267" spans="1:3" x14ac:dyDescent="0.25">
      <c r="A267" s="56">
        <v>5400</v>
      </c>
      <c r="B267" s="56">
        <v>542</v>
      </c>
      <c r="C267" s="56" t="s">
        <v>242</v>
      </c>
    </row>
    <row r="268" spans="1:3" x14ac:dyDescent="0.25">
      <c r="A268" s="56">
        <v>5400</v>
      </c>
      <c r="B268" s="56">
        <v>543</v>
      </c>
      <c r="C268" s="56" t="s">
        <v>243</v>
      </c>
    </row>
    <row r="269" spans="1:3" x14ac:dyDescent="0.25">
      <c r="A269" s="56">
        <v>5400</v>
      </c>
      <c r="B269" s="56">
        <v>544</v>
      </c>
      <c r="C269" s="56" t="s">
        <v>244</v>
      </c>
    </row>
    <row r="270" spans="1:3" x14ac:dyDescent="0.25">
      <c r="A270" s="56">
        <v>5400</v>
      </c>
      <c r="B270" s="56">
        <v>545</v>
      </c>
      <c r="C270" s="56" t="s">
        <v>245</v>
      </c>
    </row>
    <row r="271" spans="1:3" x14ac:dyDescent="0.25">
      <c r="A271" s="56">
        <v>5400</v>
      </c>
      <c r="B271" s="56">
        <v>549</v>
      </c>
      <c r="C271" s="56" t="s">
        <v>246</v>
      </c>
    </row>
    <row r="272" spans="1:3" x14ac:dyDescent="0.25">
      <c r="A272" s="55">
        <v>5500</v>
      </c>
      <c r="B272" s="55"/>
      <c r="C272" s="55" t="s">
        <v>765</v>
      </c>
    </row>
    <row r="273" spans="1:3" x14ac:dyDescent="0.25">
      <c r="A273" s="56">
        <v>5500</v>
      </c>
      <c r="B273" s="56">
        <v>551</v>
      </c>
      <c r="C273" s="56" t="s">
        <v>247</v>
      </c>
    </row>
    <row r="274" spans="1:3" x14ac:dyDescent="0.25">
      <c r="A274" s="55">
        <v>5600</v>
      </c>
      <c r="B274" s="55"/>
      <c r="C274" s="55" t="s">
        <v>766</v>
      </c>
    </row>
    <row r="275" spans="1:3" x14ac:dyDescent="0.25">
      <c r="A275" s="56">
        <v>5600</v>
      </c>
      <c r="B275" s="56">
        <v>561</v>
      </c>
      <c r="C275" s="56" t="s">
        <v>248</v>
      </c>
    </row>
    <row r="276" spans="1:3" x14ac:dyDescent="0.25">
      <c r="A276" s="56">
        <v>5600</v>
      </c>
      <c r="B276" s="56">
        <v>562</v>
      </c>
      <c r="C276" s="56" t="s">
        <v>249</v>
      </c>
    </row>
    <row r="277" spans="1:3" x14ac:dyDescent="0.25">
      <c r="A277" s="56">
        <v>5600</v>
      </c>
      <c r="B277" s="56">
        <v>563</v>
      </c>
      <c r="C277" s="56" t="s">
        <v>250</v>
      </c>
    </row>
    <row r="278" spans="1:3" x14ac:dyDescent="0.25">
      <c r="A278" s="56">
        <v>5600</v>
      </c>
      <c r="B278" s="56">
        <v>564</v>
      </c>
      <c r="C278" s="56" t="s">
        <v>251</v>
      </c>
    </row>
    <row r="279" spans="1:3" x14ac:dyDescent="0.25">
      <c r="A279" s="56">
        <v>5600</v>
      </c>
      <c r="B279" s="56">
        <v>565</v>
      </c>
      <c r="C279" s="56" t="s">
        <v>252</v>
      </c>
    </row>
    <row r="280" spans="1:3" x14ac:dyDescent="0.25">
      <c r="A280" s="56">
        <v>5600</v>
      </c>
      <c r="B280" s="56">
        <v>566</v>
      </c>
      <c r="C280" s="56" t="s">
        <v>253</v>
      </c>
    </row>
    <row r="281" spans="1:3" x14ac:dyDescent="0.25">
      <c r="A281" s="56">
        <v>5600</v>
      </c>
      <c r="B281" s="56">
        <v>567</v>
      </c>
      <c r="C281" s="56" t="s">
        <v>254</v>
      </c>
    </row>
    <row r="282" spans="1:3" x14ac:dyDescent="0.25">
      <c r="A282" s="56">
        <v>5600</v>
      </c>
      <c r="B282" s="56">
        <v>569</v>
      </c>
      <c r="C282" s="56" t="s">
        <v>255</v>
      </c>
    </row>
    <row r="283" spans="1:3" x14ac:dyDescent="0.25">
      <c r="A283" s="55">
        <v>5700</v>
      </c>
      <c r="B283" s="55"/>
      <c r="C283" s="55" t="s">
        <v>767</v>
      </c>
    </row>
    <row r="284" spans="1:3" x14ac:dyDescent="0.25">
      <c r="A284" s="56">
        <v>5700</v>
      </c>
      <c r="B284" s="56">
        <v>571</v>
      </c>
      <c r="C284" s="56" t="s">
        <v>256</v>
      </c>
    </row>
    <row r="285" spans="1:3" x14ac:dyDescent="0.25">
      <c r="A285" s="56">
        <v>5700</v>
      </c>
      <c r="B285" s="56">
        <v>572</v>
      </c>
      <c r="C285" s="56" t="s">
        <v>257</v>
      </c>
    </row>
    <row r="286" spans="1:3" x14ac:dyDescent="0.25">
      <c r="A286" s="56">
        <v>5700</v>
      </c>
      <c r="B286" s="56">
        <v>573</v>
      </c>
      <c r="C286" s="56" t="s">
        <v>258</v>
      </c>
    </row>
    <row r="287" spans="1:3" x14ac:dyDescent="0.25">
      <c r="A287" s="56">
        <v>5700</v>
      </c>
      <c r="B287" s="56">
        <v>574</v>
      </c>
      <c r="C287" s="56" t="s">
        <v>259</v>
      </c>
    </row>
    <row r="288" spans="1:3" x14ac:dyDescent="0.25">
      <c r="A288" s="56">
        <v>5700</v>
      </c>
      <c r="B288" s="56">
        <v>575</v>
      </c>
      <c r="C288" s="56" t="s">
        <v>260</v>
      </c>
    </row>
    <row r="289" spans="1:3" x14ac:dyDescent="0.25">
      <c r="A289" s="56">
        <v>5700</v>
      </c>
      <c r="B289" s="56">
        <v>576</v>
      </c>
      <c r="C289" s="56" t="s">
        <v>261</v>
      </c>
    </row>
    <row r="290" spans="1:3" x14ac:dyDescent="0.25">
      <c r="A290" s="56">
        <v>5700</v>
      </c>
      <c r="B290" s="56">
        <v>577</v>
      </c>
      <c r="C290" s="56" t="s">
        <v>262</v>
      </c>
    </row>
    <row r="291" spans="1:3" x14ac:dyDescent="0.25">
      <c r="A291" s="56">
        <v>5700</v>
      </c>
      <c r="B291" s="56">
        <v>578</v>
      </c>
      <c r="C291" s="56" t="s">
        <v>263</v>
      </c>
    </row>
    <row r="292" spans="1:3" x14ac:dyDescent="0.25">
      <c r="A292" s="56">
        <v>5700</v>
      </c>
      <c r="B292" s="56">
        <v>579</v>
      </c>
      <c r="C292" s="56" t="s">
        <v>264</v>
      </c>
    </row>
    <row r="293" spans="1:3" x14ac:dyDescent="0.25">
      <c r="A293" s="55">
        <v>5800</v>
      </c>
      <c r="B293" s="55"/>
      <c r="C293" s="55" t="s">
        <v>768</v>
      </c>
    </row>
    <row r="294" spans="1:3" x14ac:dyDescent="0.25">
      <c r="A294" s="56">
        <v>5800</v>
      </c>
      <c r="B294" s="56">
        <v>581</v>
      </c>
      <c r="C294" s="56" t="s">
        <v>265</v>
      </c>
    </row>
    <row r="295" spans="1:3" x14ac:dyDescent="0.25">
      <c r="A295" s="56">
        <v>5800</v>
      </c>
      <c r="B295" s="56">
        <v>582</v>
      </c>
      <c r="C295" s="56" t="s">
        <v>266</v>
      </c>
    </row>
    <row r="296" spans="1:3" x14ac:dyDescent="0.25">
      <c r="A296" s="56">
        <v>5800</v>
      </c>
      <c r="B296" s="56">
        <v>583</v>
      </c>
      <c r="C296" s="56" t="s">
        <v>267</v>
      </c>
    </row>
    <row r="297" spans="1:3" x14ac:dyDescent="0.25">
      <c r="A297" s="56">
        <v>5800</v>
      </c>
      <c r="B297" s="56">
        <v>589</v>
      </c>
      <c r="C297" s="56" t="s">
        <v>268</v>
      </c>
    </row>
    <row r="298" spans="1:3" x14ac:dyDescent="0.25">
      <c r="A298" s="55">
        <v>5900</v>
      </c>
      <c r="B298" s="55"/>
      <c r="C298" s="55" t="s">
        <v>769</v>
      </c>
    </row>
    <row r="299" spans="1:3" x14ac:dyDescent="0.25">
      <c r="A299" s="56">
        <v>5900</v>
      </c>
      <c r="B299" s="56">
        <v>591</v>
      </c>
      <c r="C299" s="56" t="s">
        <v>269</v>
      </c>
    </row>
    <row r="300" spans="1:3" x14ac:dyDescent="0.25">
      <c r="A300" s="56">
        <v>5900</v>
      </c>
      <c r="B300" s="56">
        <v>592</v>
      </c>
      <c r="C300" s="56" t="s">
        <v>270</v>
      </c>
    </row>
    <row r="301" spans="1:3" x14ac:dyDescent="0.25">
      <c r="A301" s="56">
        <v>5900</v>
      </c>
      <c r="B301" s="56">
        <v>593</v>
      </c>
      <c r="C301" s="56" t="s">
        <v>271</v>
      </c>
    </row>
    <row r="302" spans="1:3" x14ac:dyDescent="0.25">
      <c r="A302" s="56">
        <v>5900</v>
      </c>
      <c r="B302" s="56">
        <v>594</v>
      </c>
      <c r="C302" s="56" t="s">
        <v>272</v>
      </c>
    </row>
    <row r="303" spans="1:3" x14ac:dyDescent="0.25">
      <c r="A303" s="56">
        <v>5900</v>
      </c>
      <c r="B303" s="56">
        <v>595</v>
      </c>
      <c r="C303" s="56" t="s">
        <v>273</v>
      </c>
    </row>
    <row r="304" spans="1:3" x14ac:dyDescent="0.25">
      <c r="A304" s="56">
        <v>5900</v>
      </c>
      <c r="B304" s="56">
        <v>596</v>
      </c>
      <c r="C304" s="56" t="s">
        <v>274</v>
      </c>
    </row>
    <row r="305" spans="1:3" x14ac:dyDescent="0.25">
      <c r="A305" s="56">
        <v>5900</v>
      </c>
      <c r="B305" s="56">
        <v>597</v>
      </c>
      <c r="C305" s="56" t="s">
        <v>275</v>
      </c>
    </row>
    <row r="306" spans="1:3" x14ac:dyDescent="0.25">
      <c r="A306" s="56">
        <v>5900</v>
      </c>
      <c r="B306" s="56">
        <v>598</v>
      </c>
      <c r="C306" s="56" t="s">
        <v>276</v>
      </c>
    </row>
    <row r="307" spans="1:3" x14ac:dyDescent="0.25">
      <c r="A307" s="56">
        <v>5900</v>
      </c>
      <c r="B307" s="56">
        <v>599</v>
      </c>
      <c r="C307" s="56" t="s">
        <v>277</v>
      </c>
    </row>
    <row r="308" spans="1:3" s="53" customFormat="1" x14ac:dyDescent="0.25">
      <c r="A308" s="54"/>
      <c r="B308" s="54"/>
      <c r="C308" s="54" t="s">
        <v>278</v>
      </c>
    </row>
    <row r="309" spans="1:3" x14ac:dyDescent="0.25">
      <c r="A309" s="55">
        <v>6100</v>
      </c>
      <c r="B309" s="55"/>
      <c r="C309" s="55" t="s">
        <v>770</v>
      </c>
    </row>
    <row r="310" spans="1:3" x14ac:dyDescent="0.25">
      <c r="A310" s="56">
        <v>6100</v>
      </c>
      <c r="B310" s="56">
        <v>611</v>
      </c>
      <c r="C310" s="56" t="s">
        <v>279</v>
      </c>
    </row>
    <row r="311" spans="1:3" x14ac:dyDescent="0.25">
      <c r="A311" s="56">
        <v>6100</v>
      </c>
      <c r="B311" s="56">
        <v>612</v>
      </c>
      <c r="C311" s="56" t="s">
        <v>280</v>
      </c>
    </row>
    <row r="312" spans="1:3" x14ac:dyDescent="0.25">
      <c r="A312" s="56">
        <v>6100</v>
      </c>
      <c r="B312" s="56">
        <v>613</v>
      </c>
      <c r="C312" s="56" t="s">
        <v>281</v>
      </c>
    </row>
    <row r="313" spans="1:3" x14ac:dyDescent="0.25">
      <c r="A313" s="56">
        <v>6100</v>
      </c>
      <c r="B313" s="56">
        <v>614</v>
      </c>
      <c r="C313" s="56" t="s">
        <v>282</v>
      </c>
    </row>
    <row r="314" spans="1:3" x14ac:dyDescent="0.25">
      <c r="A314" s="56">
        <v>6100</v>
      </c>
      <c r="B314" s="56">
        <v>615</v>
      </c>
      <c r="C314" s="56" t="s">
        <v>283</v>
      </c>
    </row>
    <row r="315" spans="1:3" x14ac:dyDescent="0.25">
      <c r="A315" s="56">
        <v>6100</v>
      </c>
      <c r="B315" s="56">
        <v>616</v>
      </c>
      <c r="C315" s="56" t="s">
        <v>284</v>
      </c>
    </row>
    <row r="316" spans="1:3" x14ac:dyDescent="0.25">
      <c r="A316" s="56">
        <v>6100</v>
      </c>
      <c r="B316" s="56">
        <v>617</v>
      </c>
      <c r="C316" s="56" t="s">
        <v>285</v>
      </c>
    </row>
    <row r="317" spans="1:3" x14ac:dyDescent="0.25">
      <c r="A317" s="56">
        <v>6100</v>
      </c>
      <c r="B317" s="56">
        <v>619</v>
      </c>
      <c r="C317" s="56" t="s">
        <v>286</v>
      </c>
    </row>
    <row r="318" spans="1:3" x14ac:dyDescent="0.25">
      <c r="A318" s="55">
        <v>6200</v>
      </c>
      <c r="B318" s="55"/>
      <c r="C318" s="55" t="s">
        <v>771</v>
      </c>
    </row>
    <row r="319" spans="1:3" x14ac:dyDescent="0.25">
      <c r="A319" s="56">
        <v>6200</v>
      </c>
      <c r="B319" s="56">
        <v>621</v>
      </c>
      <c r="C319" s="56" t="s">
        <v>279</v>
      </c>
    </row>
    <row r="320" spans="1:3" x14ac:dyDescent="0.25">
      <c r="A320" s="56">
        <v>6200</v>
      </c>
      <c r="B320" s="56">
        <v>622</v>
      </c>
      <c r="C320" s="56" t="s">
        <v>280</v>
      </c>
    </row>
    <row r="321" spans="1:3" x14ac:dyDescent="0.25">
      <c r="A321" s="56">
        <v>6200</v>
      </c>
      <c r="B321" s="56">
        <v>623</v>
      </c>
      <c r="C321" s="56" t="s">
        <v>281</v>
      </c>
    </row>
    <row r="322" spans="1:3" x14ac:dyDescent="0.25">
      <c r="A322" s="56">
        <v>6200</v>
      </c>
      <c r="B322" s="56">
        <v>624</v>
      </c>
      <c r="C322" s="56" t="s">
        <v>282</v>
      </c>
    </row>
    <row r="323" spans="1:3" x14ac:dyDescent="0.25">
      <c r="A323" s="56">
        <v>6200</v>
      </c>
      <c r="B323" s="56">
        <v>625</v>
      </c>
      <c r="C323" s="56" t="s">
        <v>283</v>
      </c>
    </row>
    <row r="324" spans="1:3" x14ac:dyDescent="0.25">
      <c r="A324" s="56">
        <v>6200</v>
      </c>
      <c r="B324" s="56">
        <v>626</v>
      </c>
      <c r="C324" s="56" t="s">
        <v>284</v>
      </c>
    </row>
    <row r="325" spans="1:3" x14ac:dyDescent="0.25">
      <c r="A325" s="56">
        <v>6200</v>
      </c>
      <c r="B325" s="56">
        <v>627</v>
      </c>
      <c r="C325" s="56" t="s">
        <v>285</v>
      </c>
    </row>
    <row r="326" spans="1:3" x14ac:dyDescent="0.25">
      <c r="A326" s="56">
        <v>6200</v>
      </c>
      <c r="B326" s="56">
        <v>629</v>
      </c>
      <c r="C326" s="56" t="s">
        <v>286</v>
      </c>
    </row>
    <row r="327" spans="1:3" x14ac:dyDescent="0.25">
      <c r="A327" s="55">
        <v>6300</v>
      </c>
      <c r="B327" s="55"/>
      <c r="C327" s="55" t="s">
        <v>772</v>
      </c>
    </row>
    <row r="328" spans="1:3" x14ac:dyDescent="0.25">
      <c r="A328" s="56">
        <v>6300</v>
      </c>
      <c r="B328" s="56">
        <v>631</v>
      </c>
      <c r="C328" s="56" t="s">
        <v>287</v>
      </c>
    </row>
    <row r="329" spans="1:3" x14ac:dyDescent="0.25">
      <c r="A329" s="56">
        <v>6300</v>
      </c>
      <c r="B329" s="56">
        <v>632</v>
      </c>
      <c r="C329" s="56" t="s">
        <v>288</v>
      </c>
    </row>
    <row r="330" spans="1:3" s="53" customFormat="1" x14ac:dyDescent="0.25">
      <c r="A330" s="54"/>
      <c r="B330" s="54"/>
      <c r="C330" s="54" t="s">
        <v>289</v>
      </c>
    </row>
    <row r="331" spans="1:3" x14ac:dyDescent="0.25">
      <c r="A331" s="55">
        <v>7100</v>
      </c>
      <c r="B331" s="55"/>
      <c r="C331" s="55" t="s">
        <v>773</v>
      </c>
    </row>
    <row r="332" spans="1:3" x14ac:dyDescent="0.25">
      <c r="A332" s="56">
        <v>7100</v>
      </c>
      <c r="B332" s="56">
        <v>711</v>
      </c>
      <c r="C332" s="56" t="s">
        <v>290</v>
      </c>
    </row>
    <row r="333" spans="1:3" x14ac:dyDescent="0.25">
      <c r="A333" s="56">
        <v>7100</v>
      </c>
      <c r="B333" s="56">
        <v>712</v>
      </c>
      <c r="C333" s="56" t="s">
        <v>291</v>
      </c>
    </row>
    <row r="334" spans="1:3" x14ac:dyDescent="0.25">
      <c r="A334" s="55">
        <v>7200</v>
      </c>
      <c r="B334" s="55"/>
      <c r="C334" s="55" t="s">
        <v>774</v>
      </c>
    </row>
    <row r="335" spans="1:3" x14ac:dyDescent="0.25">
      <c r="A335" s="56">
        <v>7200</v>
      </c>
      <c r="B335" s="56">
        <v>721</v>
      </c>
      <c r="C335" s="56" t="s">
        <v>292</v>
      </c>
    </row>
    <row r="336" spans="1:3" x14ac:dyDescent="0.25">
      <c r="A336" s="56">
        <v>7200</v>
      </c>
      <c r="B336" s="56">
        <v>722</v>
      </c>
      <c r="C336" s="56" t="s">
        <v>293</v>
      </c>
    </row>
    <row r="337" spans="1:3" x14ac:dyDescent="0.25">
      <c r="A337" s="56">
        <v>7200</v>
      </c>
      <c r="B337" s="56">
        <v>723</v>
      </c>
      <c r="C337" s="56" t="s">
        <v>294</v>
      </c>
    </row>
    <row r="338" spans="1:3" x14ac:dyDescent="0.25">
      <c r="A338" s="56">
        <v>7200</v>
      </c>
      <c r="B338" s="56">
        <v>724</v>
      </c>
      <c r="C338" s="56" t="s">
        <v>295</v>
      </c>
    </row>
    <row r="339" spans="1:3" x14ac:dyDescent="0.25">
      <c r="A339" s="56">
        <v>7200</v>
      </c>
      <c r="B339" s="56">
        <v>725</v>
      </c>
      <c r="C339" s="56" t="s">
        <v>296</v>
      </c>
    </row>
    <row r="340" spans="1:3" x14ac:dyDescent="0.25">
      <c r="A340" s="56">
        <v>7200</v>
      </c>
      <c r="B340" s="56">
        <v>726</v>
      </c>
      <c r="C340" s="56" t="s">
        <v>297</v>
      </c>
    </row>
    <row r="341" spans="1:3" x14ac:dyDescent="0.25">
      <c r="A341" s="56">
        <v>7200</v>
      </c>
      <c r="B341" s="56">
        <v>727</v>
      </c>
      <c r="C341" s="56" t="s">
        <v>298</v>
      </c>
    </row>
    <row r="342" spans="1:3" x14ac:dyDescent="0.25">
      <c r="A342" s="56">
        <v>7200</v>
      </c>
      <c r="B342" s="56">
        <v>728</v>
      </c>
      <c r="C342" s="56" t="s">
        <v>299</v>
      </c>
    </row>
    <row r="343" spans="1:3" x14ac:dyDescent="0.25">
      <c r="A343" s="56">
        <v>7200</v>
      </c>
      <c r="B343" s="56">
        <v>729</v>
      </c>
      <c r="C343" s="56" t="s">
        <v>300</v>
      </c>
    </row>
    <row r="344" spans="1:3" x14ac:dyDescent="0.25">
      <c r="A344" s="55">
        <v>7300</v>
      </c>
      <c r="B344" s="55"/>
      <c r="C344" s="55" t="s">
        <v>775</v>
      </c>
    </row>
    <row r="345" spans="1:3" x14ac:dyDescent="0.25">
      <c r="A345" s="56">
        <v>7300</v>
      </c>
      <c r="B345" s="56">
        <v>731</v>
      </c>
      <c r="C345" s="56" t="s">
        <v>301</v>
      </c>
    </row>
    <row r="346" spans="1:3" x14ac:dyDescent="0.25">
      <c r="A346" s="56">
        <v>7300</v>
      </c>
      <c r="B346" s="56">
        <v>732</v>
      </c>
      <c r="C346" s="56" t="s">
        <v>302</v>
      </c>
    </row>
    <row r="347" spans="1:3" x14ac:dyDescent="0.25">
      <c r="A347" s="56">
        <v>7300</v>
      </c>
      <c r="B347" s="56">
        <v>733</v>
      </c>
      <c r="C347" s="56" t="s">
        <v>303</v>
      </c>
    </row>
    <row r="348" spans="1:3" x14ac:dyDescent="0.25">
      <c r="A348" s="56">
        <v>7300</v>
      </c>
      <c r="B348" s="56">
        <v>734</v>
      </c>
      <c r="C348" s="56" t="s">
        <v>304</v>
      </c>
    </row>
    <row r="349" spans="1:3" x14ac:dyDescent="0.25">
      <c r="A349" s="56">
        <v>7300</v>
      </c>
      <c r="B349" s="56">
        <v>735</v>
      </c>
      <c r="C349" s="56" t="s">
        <v>305</v>
      </c>
    </row>
    <row r="350" spans="1:3" x14ac:dyDescent="0.25">
      <c r="A350" s="56">
        <v>7300</v>
      </c>
      <c r="B350" s="56">
        <v>739</v>
      </c>
      <c r="C350" s="56" t="s">
        <v>306</v>
      </c>
    </row>
    <row r="351" spans="1:3" x14ac:dyDescent="0.25">
      <c r="A351" s="55">
        <v>7400</v>
      </c>
      <c r="B351" s="55"/>
      <c r="C351" s="55" t="s">
        <v>776</v>
      </c>
    </row>
    <row r="352" spans="1:3" x14ac:dyDescent="0.25">
      <c r="A352" s="56">
        <v>7400</v>
      </c>
      <c r="B352" s="56">
        <v>741</v>
      </c>
      <c r="C352" s="56" t="s">
        <v>307</v>
      </c>
    </row>
    <row r="353" spans="1:3" x14ac:dyDescent="0.25">
      <c r="A353" s="56">
        <v>7400</v>
      </c>
      <c r="B353" s="56">
        <v>742</v>
      </c>
      <c r="C353" s="56" t="s">
        <v>308</v>
      </c>
    </row>
    <row r="354" spans="1:3" x14ac:dyDescent="0.25">
      <c r="A354" s="56">
        <v>7400</v>
      </c>
      <c r="B354" s="56">
        <v>743</v>
      </c>
      <c r="C354" s="56" t="s">
        <v>309</v>
      </c>
    </row>
    <row r="355" spans="1:3" x14ac:dyDescent="0.25">
      <c r="A355" s="56">
        <v>7400</v>
      </c>
      <c r="B355" s="56">
        <v>744</v>
      </c>
      <c r="C355" s="56" t="s">
        <v>310</v>
      </c>
    </row>
    <row r="356" spans="1:3" x14ac:dyDescent="0.25">
      <c r="A356" s="56">
        <v>7400</v>
      </c>
      <c r="B356" s="56">
        <v>745</v>
      </c>
      <c r="C356" s="56" t="s">
        <v>311</v>
      </c>
    </row>
    <row r="357" spans="1:3" x14ac:dyDescent="0.25">
      <c r="A357" s="56">
        <v>7400</v>
      </c>
      <c r="B357" s="56">
        <v>746</v>
      </c>
      <c r="C357" s="56" t="s">
        <v>312</v>
      </c>
    </row>
    <row r="358" spans="1:3" x14ac:dyDescent="0.25">
      <c r="A358" s="56">
        <v>7400</v>
      </c>
      <c r="B358" s="56">
        <v>747</v>
      </c>
      <c r="C358" s="56" t="s">
        <v>313</v>
      </c>
    </row>
    <row r="359" spans="1:3" x14ac:dyDescent="0.25">
      <c r="A359" s="56">
        <v>7400</v>
      </c>
      <c r="B359" s="56">
        <v>748</v>
      </c>
      <c r="C359" s="56" t="s">
        <v>314</v>
      </c>
    </row>
    <row r="360" spans="1:3" x14ac:dyDescent="0.25">
      <c r="A360" s="56">
        <v>7400</v>
      </c>
      <c r="B360" s="56">
        <v>749</v>
      </c>
      <c r="C360" s="56" t="s">
        <v>315</v>
      </c>
    </row>
    <row r="361" spans="1:3" x14ac:dyDescent="0.25">
      <c r="A361" s="55">
        <v>7500</v>
      </c>
      <c r="B361" s="55"/>
      <c r="C361" s="55" t="s">
        <v>777</v>
      </c>
    </row>
    <row r="362" spans="1:3" x14ac:dyDescent="0.25">
      <c r="A362" s="56">
        <v>7500</v>
      </c>
      <c r="B362" s="56">
        <v>751</v>
      </c>
      <c r="C362" s="56" t="s">
        <v>316</v>
      </c>
    </row>
    <row r="363" spans="1:3" x14ac:dyDescent="0.25">
      <c r="A363" s="56">
        <v>7500</v>
      </c>
      <c r="B363" s="56">
        <v>752</v>
      </c>
      <c r="C363" s="56" t="s">
        <v>317</v>
      </c>
    </row>
    <row r="364" spans="1:3" x14ac:dyDescent="0.25">
      <c r="A364" s="56">
        <v>7500</v>
      </c>
      <c r="B364" s="56">
        <v>753</v>
      </c>
      <c r="C364" s="56" t="s">
        <v>318</v>
      </c>
    </row>
    <row r="365" spans="1:3" x14ac:dyDescent="0.25">
      <c r="A365" s="56">
        <v>7500</v>
      </c>
      <c r="B365" s="56">
        <v>754</v>
      </c>
      <c r="C365" s="56" t="s">
        <v>319</v>
      </c>
    </row>
    <row r="366" spans="1:3" x14ac:dyDescent="0.25">
      <c r="A366" s="56">
        <v>7500</v>
      </c>
      <c r="B366" s="56">
        <v>755</v>
      </c>
      <c r="C366" s="56" t="s">
        <v>320</v>
      </c>
    </row>
    <row r="367" spans="1:3" x14ac:dyDescent="0.25">
      <c r="A367" s="56">
        <v>7500</v>
      </c>
      <c r="B367" s="56">
        <v>756</v>
      </c>
      <c r="C367" s="56" t="s">
        <v>321</v>
      </c>
    </row>
    <row r="368" spans="1:3" x14ac:dyDescent="0.25">
      <c r="A368" s="56">
        <v>7500</v>
      </c>
      <c r="B368" s="56">
        <v>757</v>
      </c>
      <c r="C368" s="56" t="s">
        <v>322</v>
      </c>
    </row>
    <row r="369" spans="1:3" x14ac:dyDescent="0.25">
      <c r="A369" s="56">
        <v>7500</v>
      </c>
      <c r="B369" s="56">
        <v>758</v>
      </c>
      <c r="C369" s="56" t="s">
        <v>323</v>
      </c>
    </row>
    <row r="370" spans="1:3" x14ac:dyDescent="0.25">
      <c r="A370" s="56">
        <v>7500</v>
      </c>
      <c r="B370" s="56">
        <v>759</v>
      </c>
      <c r="C370" s="56" t="s">
        <v>324</v>
      </c>
    </row>
    <row r="371" spans="1:3" x14ac:dyDescent="0.25">
      <c r="A371" s="55">
        <v>7600</v>
      </c>
      <c r="B371" s="55"/>
      <c r="C371" s="55" t="s">
        <v>778</v>
      </c>
    </row>
    <row r="372" spans="1:3" x14ac:dyDescent="0.25">
      <c r="A372" s="56">
        <v>7600</v>
      </c>
      <c r="B372" s="56">
        <v>761</v>
      </c>
      <c r="C372" s="56" t="s">
        <v>325</v>
      </c>
    </row>
    <row r="373" spans="1:3" x14ac:dyDescent="0.25">
      <c r="A373" s="56">
        <v>7600</v>
      </c>
      <c r="B373" s="56">
        <v>762</v>
      </c>
      <c r="C373" s="56" t="s">
        <v>326</v>
      </c>
    </row>
    <row r="374" spans="1:3" x14ac:dyDescent="0.25">
      <c r="A374" s="55">
        <v>7900</v>
      </c>
      <c r="B374" s="55"/>
      <c r="C374" s="55" t="s">
        <v>779</v>
      </c>
    </row>
    <row r="375" spans="1:3" x14ac:dyDescent="0.25">
      <c r="A375" s="56">
        <v>7900</v>
      </c>
      <c r="B375" s="56">
        <v>791</v>
      </c>
      <c r="C375" s="56" t="s">
        <v>327</v>
      </c>
    </row>
    <row r="376" spans="1:3" x14ac:dyDescent="0.25">
      <c r="A376" s="56">
        <v>7900</v>
      </c>
      <c r="B376" s="56">
        <v>792</v>
      </c>
      <c r="C376" s="56" t="s">
        <v>328</v>
      </c>
    </row>
    <row r="377" spans="1:3" x14ac:dyDescent="0.25">
      <c r="A377" s="56">
        <v>7900</v>
      </c>
      <c r="B377" s="56">
        <v>799</v>
      </c>
      <c r="C377" s="56" t="s">
        <v>329</v>
      </c>
    </row>
    <row r="378" spans="1:3" s="53" customFormat="1" x14ac:dyDescent="0.25">
      <c r="A378" s="54"/>
      <c r="B378" s="54"/>
      <c r="C378" s="54" t="s">
        <v>330</v>
      </c>
    </row>
    <row r="379" spans="1:3" x14ac:dyDescent="0.25">
      <c r="A379" s="55">
        <v>8100</v>
      </c>
      <c r="B379" s="55"/>
      <c r="C379" s="55" t="s">
        <v>780</v>
      </c>
    </row>
    <row r="380" spans="1:3" x14ac:dyDescent="0.25">
      <c r="A380" s="56">
        <v>8100</v>
      </c>
      <c r="B380" s="56">
        <v>811</v>
      </c>
      <c r="C380" s="56" t="s">
        <v>331</v>
      </c>
    </row>
    <row r="381" spans="1:3" x14ac:dyDescent="0.25">
      <c r="A381" s="56">
        <v>8100</v>
      </c>
      <c r="B381" s="56">
        <v>812</v>
      </c>
      <c r="C381" s="56" t="s">
        <v>332</v>
      </c>
    </row>
    <row r="382" spans="1:3" x14ac:dyDescent="0.25">
      <c r="A382" s="56">
        <v>8100</v>
      </c>
      <c r="B382" s="56">
        <v>813</v>
      </c>
      <c r="C382" s="56" t="s">
        <v>333</v>
      </c>
    </row>
    <row r="383" spans="1:3" x14ac:dyDescent="0.25">
      <c r="A383" s="56">
        <v>8100</v>
      </c>
      <c r="B383" s="56">
        <v>814</v>
      </c>
      <c r="C383" s="56" t="s">
        <v>334</v>
      </c>
    </row>
    <row r="384" spans="1:3" x14ac:dyDescent="0.25">
      <c r="A384" s="56">
        <v>8100</v>
      </c>
      <c r="B384" s="56">
        <v>815</v>
      </c>
      <c r="C384" s="56" t="s">
        <v>335</v>
      </c>
    </row>
    <row r="385" spans="1:3" x14ac:dyDescent="0.25">
      <c r="A385" s="56">
        <v>8100</v>
      </c>
      <c r="B385" s="56">
        <v>816</v>
      </c>
      <c r="C385" s="56" t="s">
        <v>336</v>
      </c>
    </row>
    <row r="386" spans="1:3" x14ac:dyDescent="0.25">
      <c r="A386" s="55">
        <v>8300</v>
      </c>
      <c r="B386" s="55"/>
      <c r="C386" s="55" t="s">
        <v>781</v>
      </c>
    </row>
    <row r="387" spans="1:3" x14ac:dyDescent="0.25">
      <c r="A387" s="56">
        <v>8300</v>
      </c>
      <c r="B387" s="56">
        <v>831</v>
      </c>
      <c r="C387" s="56" t="s">
        <v>337</v>
      </c>
    </row>
    <row r="388" spans="1:3" x14ac:dyDescent="0.25">
      <c r="A388" s="56">
        <v>8300</v>
      </c>
      <c r="B388" s="56">
        <v>832</v>
      </c>
      <c r="C388" s="56" t="s">
        <v>338</v>
      </c>
    </row>
    <row r="389" spans="1:3" x14ac:dyDescent="0.25">
      <c r="A389" s="56">
        <v>8300</v>
      </c>
      <c r="B389" s="56">
        <v>833</v>
      </c>
      <c r="C389" s="56" t="s">
        <v>339</v>
      </c>
    </row>
    <row r="390" spans="1:3" x14ac:dyDescent="0.25">
      <c r="A390" s="56">
        <v>8300</v>
      </c>
      <c r="B390" s="56">
        <v>834</v>
      </c>
      <c r="C390" s="56" t="s">
        <v>340</v>
      </c>
    </row>
    <row r="391" spans="1:3" x14ac:dyDescent="0.25">
      <c r="A391" s="56">
        <v>8300</v>
      </c>
      <c r="B391" s="56">
        <v>835</v>
      </c>
      <c r="C391" s="56" t="s">
        <v>341</v>
      </c>
    </row>
    <row r="392" spans="1:3" x14ac:dyDescent="0.25">
      <c r="A392" s="55">
        <v>8500</v>
      </c>
      <c r="B392" s="55"/>
      <c r="C392" s="55" t="s">
        <v>782</v>
      </c>
    </row>
    <row r="393" spans="1:3" x14ac:dyDescent="0.25">
      <c r="A393" s="56">
        <v>8500</v>
      </c>
      <c r="B393" s="56">
        <v>851</v>
      </c>
      <c r="C393" s="56" t="s">
        <v>342</v>
      </c>
    </row>
    <row r="394" spans="1:3" x14ac:dyDescent="0.25">
      <c r="A394" s="56">
        <v>8500</v>
      </c>
      <c r="B394" s="56">
        <v>852</v>
      </c>
      <c r="C394" s="56" t="s">
        <v>343</v>
      </c>
    </row>
    <row r="395" spans="1:3" x14ac:dyDescent="0.25">
      <c r="A395" s="56">
        <v>8500</v>
      </c>
      <c r="B395" s="56">
        <v>853</v>
      </c>
      <c r="C395" s="56" t="s">
        <v>344</v>
      </c>
    </row>
    <row r="396" spans="1:3" s="53" customFormat="1" x14ac:dyDescent="0.25">
      <c r="A396" s="54"/>
      <c r="B396" s="54"/>
      <c r="C396" s="54" t="s">
        <v>345</v>
      </c>
    </row>
    <row r="397" spans="1:3" x14ac:dyDescent="0.25">
      <c r="A397" s="55">
        <v>9100</v>
      </c>
      <c r="B397" s="55"/>
      <c r="C397" s="55" t="s">
        <v>783</v>
      </c>
    </row>
    <row r="398" spans="1:3" x14ac:dyDescent="0.25">
      <c r="A398" s="56">
        <v>9100</v>
      </c>
      <c r="B398" s="56">
        <v>911</v>
      </c>
      <c r="C398" s="56" t="s">
        <v>346</v>
      </c>
    </row>
    <row r="399" spans="1:3" x14ac:dyDescent="0.25">
      <c r="A399" s="56">
        <v>9100</v>
      </c>
      <c r="B399" s="56">
        <v>912</v>
      </c>
      <c r="C399" s="56" t="s">
        <v>347</v>
      </c>
    </row>
    <row r="400" spans="1:3" x14ac:dyDescent="0.25">
      <c r="A400" s="56">
        <v>9100</v>
      </c>
      <c r="B400" s="56">
        <v>913</v>
      </c>
      <c r="C400" s="56" t="s">
        <v>348</v>
      </c>
    </row>
    <row r="401" spans="1:3" x14ac:dyDescent="0.25">
      <c r="A401" s="56">
        <v>9100</v>
      </c>
      <c r="B401" s="56">
        <v>914</v>
      </c>
      <c r="C401" s="56" t="s">
        <v>349</v>
      </c>
    </row>
    <row r="402" spans="1:3" x14ac:dyDescent="0.25">
      <c r="A402" s="56">
        <v>9100</v>
      </c>
      <c r="B402" s="56">
        <v>915</v>
      </c>
      <c r="C402" s="56" t="s">
        <v>350</v>
      </c>
    </row>
    <row r="403" spans="1:3" x14ac:dyDescent="0.25">
      <c r="A403" s="56">
        <v>9100</v>
      </c>
      <c r="B403" s="56">
        <v>916</v>
      </c>
      <c r="C403" s="56" t="s">
        <v>351</v>
      </c>
    </row>
    <row r="404" spans="1:3" x14ac:dyDescent="0.25">
      <c r="A404" s="56">
        <v>9100</v>
      </c>
      <c r="B404" s="56">
        <v>917</v>
      </c>
      <c r="C404" s="56" t="s">
        <v>352</v>
      </c>
    </row>
    <row r="405" spans="1:3" x14ac:dyDescent="0.25">
      <c r="A405" s="56">
        <v>9100</v>
      </c>
      <c r="B405" s="56">
        <v>918</v>
      </c>
      <c r="C405" s="56" t="s">
        <v>353</v>
      </c>
    </row>
    <row r="406" spans="1:3" x14ac:dyDescent="0.25">
      <c r="A406" s="55">
        <v>9200</v>
      </c>
      <c r="B406" s="55"/>
      <c r="C406" s="55" t="s">
        <v>784</v>
      </c>
    </row>
    <row r="407" spans="1:3" x14ac:dyDescent="0.25">
      <c r="A407" s="56">
        <v>9200</v>
      </c>
      <c r="B407" s="56">
        <v>921</v>
      </c>
      <c r="C407" s="56" t="s">
        <v>354</v>
      </c>
    </row>
    <row r="408" spans="1:3" x14ac:dyDescent="0.25">
      <c r="A408" s="56">
        <v>9200</v>
      </c>
      <c r="B408" s="56">
        <v>922</v>
      </c>
      <c r="C408" s="56" t="s">
        <v>355</v>
      </c>
    </row>
    <row r="409" spans="1:3" x14ac:dyDescent="0.25">
      <c r="A409" s="56">
        <v>9200</v>
      </c>
      <c r="B409" s="56">
        <v>923</v>
      </c>
      <c r="C409" s="56" t="s">
        <v>356</v>
      </c>
    </row>
    <row r="410" spans="1:3" x14ac:dyDescent="0.25">
      <c r="A410" s="56">
        <v>9200</v>
      </c>
      <c r="B410" s="56">
        <v>924</v>
      </c>
      <c r="C410" s="56" t="s">
        <v>357</v>
      </c>
    </row>
    <row r="411" spans="1:3" x14ac:dyDescent="0.25">
      <c r="A411" s="56">
        <v>9200</v>
      </c>
      <c r="B411" s="56">
        <v>925</v>
      </c>
      <c r="C411" s="56" t="s">
        <v>358</v>
      </c>
    </row>
    <row r="412" spans="1:3" x14ac:dyDescent="0.25">
      <c r="A412" s="56">
        <v>9200</v>
      </c>
      <c r="B412" s="56">
        <v>926</v>
      </c>
      <c r="C412" s="56" t="s">
        <v>359</v>
      </c>
    </row>
    <row r="413" spans="1:3" x14ac:dyDescent="0.25">
      <c r="A413" s="56">
        <v>9200</v>
      </c>
      <c r="B413" s="56">
        <v>927</v>
      </c>
      <c r="C413" s="56" t="s">
        <v>360</v>
      </c>
    </row>
    <row r="414" spans="1:3" x14ac:dyDescent="0.25">
      <c r="A414" s="56">
        <v>9200</v>
      </c>
      <c r="B414" s="56">
        <v>928</v>
      </c>
      <c r="C414" s="56" t="s">
        <v>361</v>
      </c>
    </row>
    <row r="415" spans="1:3" x14ac:dyDescent="0.25">
      <c r="A415" s="55">
        <v>9300</v>
      </c>
      <c r="B415" s="55"/>
      <c r="C415" s="55" t="s">
        <v>785</v>
      </c>
    </row>
    <row r="416" spans="1:3" x14ac:dyDescent="0.25">
      <c r="A416" s="56">
        <v>9300</v>
      </c>
      <c r="B416" s="56">
        <v>931</v>
      </c>
      <c r="C416" s="56" t="s">
        <v>362</v>
      </c>
    </row>
    <row r="417" spans="1:3" x14ac:dyDescent="0.25">
      <c r="A417" s="56">
        <v>9300</v>
      </c>
      <c r="B417" s="56">
        <v>932</v>
      </c>
      <c r="C417" s="56" t="s">
        <v>363</v>
      </c>
    </row>
    <row r="418" spans="1:3" x14ac:dyDescent="0.25">
      <c r="A418" s="55">
        <v>9400</v>
      </c>
      <c r="B418" s="55"/>
      <c r="C418" s="55" t="s">
        <v>786</v>
      </c>
    </row>
    <row r="419" spans="1:3" x14ac:dyDescent="0.25">
      <c r="A419" s="56">
        <v>9400</v>
      </c>
      <c r="B419" s="56">
        <v>941</v>
      </c>
      <c r="C419" s="56" t="s">
        <v>364</v>
      </c>
    </row>
    <row r="420" spans="1:3" x14ac:dyDescent="0.25">
      <c r="A420" s="56">
        <v>9400</v>
      </c>
      <c r="B420" s="56">
        <v>942</v>
      </c>
      <c r="C420" s="56" t="s">
        <v>365</v>
      </c>
    </row>
    <row r="421" spans="1:3" x14ac:dyDescent="0.25">
      <c r="A421" s="55">
        <v>9500</v>
      </c>
      <c r="B421" s="55"/>
      <c r="C421" s="55" t="s">
        <v>787</v>
      </c>
    </row>
    <row r="422" spans="1:3" x14ac:dyDescent="0.25">
      <c r="A422" s="56">
        <v>9500</v>
      </c>
      <c r="B422" s="56">
        <v>951</v>
      </c>
      <c r="C422" s="56" t="s">
        <v>366</v>
      </c>
    </row>
    <row r="423" spans="1:3" x14ac:dyDescent="0.25">
      <c r="A423" s="55">
        <v>9600</v>
      </c>
      <c r="B423" s="55"/>
      <c r="C423" s="55" t="s">
        <v>788</v>
      </c>
    </row>
    <row r="424" spans="1:3" x14ac:dyDescent="0.25">
      <c r="A424" s="56">
        <v>9600</v>
      </c>
      <c r="B424" s="56">
        <v>961</v>
      </c>
      <c r="C424" s="56" t="s">
        <v>367</v>
      </c>
    </row>
    <row r="425" spans="1:3" x14ac:dyDescent="0.25">
      <c r="A425" s="56">
        <v>9600</v>
      </c>
      <c r="B425" s="56">
        <v>962</v>
      </c>
      <c r="C425" s="56" t="s">
        <v>368</v>
      </c>
    </row>
    <row r="426" spans="1:3" x14ac:dyDescent="0.25">
      <c r="A426" s="55">
        <v>9900</v>
      </c>
      <c r="B426" s="55"/>
      <c r="C426" s="55" t="s">
        <v>789</v>
      </c>
    </row>
    <row r="427" spans="1:3" x14ac:dyDescent="0.25">
      <c r="A427" s="56">
        <v>9900</v>
      </c>
      <c r="B427" s="56">
        <v>991</v>
      </c>
      <c r="C427" s="56" t="s">
        <v>369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workbookViewId="0">
      <pane xSplit="1" ySplit="8" topLeftCell="B10" activePane="bottomRight" state="frozen"/>
      <selection pane="topRight" activeCell="B1" sqref="B1"/>
      <selection pane="bottomLeft" activeCell="A8" sqref="A8"/>
      <selection pane="bottomRight" activeCell="A12" sqref="A12"/>
    </sheetView>
  </sheetViews>
  <sheetFormatPr baseColWidth="10" defaultRowHeight="12.75" x14ac:dyDescent="0.25"/>
  <cols>
    <col min="1" max="1" width="24.5703125" style="60" customWidth="1"/>
    <col min="2" max="2" width="32.42578125" style="65" customWidth="1"/>
    <col min="3" max="3" width="24" style="60" customWidth="1"/>
    <col min="4" max="4" width="34" style="60" customWidth="1"/>
    <col min="5" max="5" width="30.140625" style="66" customWidth="1"/>
    <col min="6" max="257" width="11.42578125" style="60"/>
    <col min="258" max="258" width="24.5703125" style="60" customWidth="1"/>
    <col min="259" max="259" width="24" style="60" customWidth="1"/>
    <col min="260" max="260" width="34" style="60" customWidth="1"/>
    <col min="261" max="261" width="18.42578125" style="60" customWidth="1"/>
    <col min="262" max="513" width="11.42578125" style="60"/>
    <col min="514" max="514" width="24.5703125" style="60" customWidth="1"/>
    <col min="515" max="515" width="24" style="60" customWidth="1"/>
    <col min="516" max="516" width="34" style="60" customWidth="1"/>
    <col min="517" max="517" width="18.42578125" style="60" customWidth="1"/>
    <col min="518" max="769" width="11.42578125" style="60"/>
    <col min="770" max="770" width="24.5703125" style="60" customWidth="1"/>
    <col min="771" max="771" width="24" style="60" customWidth="1"/>
    <col min="772" max="772" width="34" style="60" customWidth="1"/>
    <col min="773" max="773" width="18.42578125" style="60" customWidth="1"/>
    <col min="774" max="1025" width="11.42578125" style="60"/>
    <col min="1026" max="1026" width="24.5703125" style="60" customWidth="1"/>
    <col min="1027" max="1027" width="24" style="60" customWidth="1"/>
    <col min="1028" max="1028" width="34" style="60" customWidth="1"/>
    <col min="1029" max="1029" width="18.42578125" style="60" customWidth="1"/>
    <col min="1030" max="1281" width="11.42578125" style="60"/>
    <col min="1282" max="1282" width="24.5703125" style="60" customWidth="1"/>
    <col min="1283" max="1283" width="24" style="60" customWidth="1"/>
    <col min="1284" max="1284" width="34" style="60" customWidth="1"/>
    <col min="1285" max="1285" width="18.42578125" style="60" customWidth="1"/>
    <col min="1286" max="1537" width="11.42578125" style="60"/>
    <col min="1538" max="1538" width="24.5703125" style="60" customWidth="1"/>
    <col min="1539" max="1539" width="24" style="60" customWidth="1"/>
    <col min="1540" max="1540" width="34" style="60" customWidth="1"/>
    <col min="1541" max="1541" width="18.42578125" style="60" customWidth="1"/>
    <col min="1542" max="1793" width="11.42578125" style="60"/>
    <col min="1794" max="1794" width="24.5703125" style="60" customWidth="1"/>
    <col min="1795" max="1795" width="24" style="60" customWidth="1"/>
    <col min="1796" max="1796" width="34" style="60" customWidth="1"/>
    <col min="1797" max="1797" width="18.42578125" style="60" customWidth="1"/>
    <col min="1798" max="2049" width="11.42578125" style="60"/>
    <col min="2050" max="2050" width="24.5703125" style="60" customWidth="1"/>
    <col min="2051" max="2051" width="24" style="60" customWidth="1"/>
    <col min="2052" max="2052" width="34" style="60" customWidth="1"/>
    <col min="2053" max="2053" width="18.42578125" style="60" customWidth="1"/>
    <col min="2054" max="2305" width="11.42578125" style="60"/>
    <col min="2306" max="2306" width="24.5703125" style="60" customWidth="1"/>
    <col min="2307" max="2307" width="24" style="60" customWidth="1"/>
    <col min="2308" max="2308" width="34" style="60" customWidth="1"/>
    <col min="2309" max="2309" width="18.42578125" style="60" customWidth="1"/>
    <col min="2310" max="2561" width="11.42578125" style="60"/>
    <col min="2562" max="2562" width="24.5703125" style="60" customWidth="1"/>
    <col min="2563" max="2563" width="24" style="60" customWidth="1"/>
    <col min="2564" max="2564" width="34" style="60" customWidth="1"/>
    <col min="2565" max="2565" width="18.42578125" style="60" customWidth="1"/>
    <col min="2566" max="2817" width="11.42578125" style="60"/>
    <col min="2818" max="2818" width="24.5703125" style="60" customWidth="1"/>
    <col min="2819" max="2819" width="24" style="60" customWidth="1"/>
    <col min="2820" max="2820" width="34" style="60" customWidth="1"/>
    <col min="2821" max="2821" width="18.42578125" style="60" customWidth="1"/>
    <col min="2822" max="3073" width="11.42578125" style="60"/>
    <col min="3074" max="3074" width="24.5703125" style="60" customWidth="1"/>
    <col min="3075" max="3075" width="24" style="60" customWidth="1"/>
    <col min="3076" max="3076" width="34" style="60" customWidth="1"/>
    <col min="3077" max="3077" width="18.42578125" style="60" customWidth="1"/>
    <col min="3078" max="3329" width="11.42578125" style="60"/>
    <col min="3330" max="3330" width="24.5703125" style="60" customWidth="1"/>
    <col min="3331" max="3331" width="24" style="60" customWidth="1"/>
    <col min="3332" max="3332" width="34" style="60" customWidth="1"/>
    <col min="3333" max="3333" width="18.42578125" style="60" customWidth="1"/>
    <col min="3334" max="3585" width="11.42578125" style="60"/>
    <col min="3586" max="3586" width="24.5703125" style="60" customWidth="1"/>
    <col min="3587" max="3587" width="24" style="60" customWidth="1"/>
    <col min="3588" max="3588" width="34" style="60" customWidth="1"/>
    <col min="3589" max="3589" width="18.42578125" style="60" customWidth="1"/>
    <col min="3590" max="3841" width="11.42578125" style="60"/>
    <col min="3842" max="3842" width="24.5703125" style="60" customWidth="1"/>
    <col min="3843" max="3843" width="24" style="60" customWidth="1"/>
    <col min="3844" max="3844" width="34" style="60" customWidth="1"/>
    <col min="3845" max="3845" width="18.42578125" style="60" customWidth="1"/>
    <col min="3846" max="4097" width="11.42578125" style="60"/>
    <col min="4098" max="4098" width="24.5703125" style="60" customWidth="1"/>
    <col min="4099" max="4099" width="24" style="60" customWidth="1"/>
    <col min="4100" max="4100" width="34" style="60" customWidth="1"/>
    <col min="4101" max="4101" width="18.42578125" style="60" customWidth="1"/>
    <col min="4102" max="4353" width="11.42578125" style="60"/>
    <col min="4354" max="4354" width="24.5703125" style="60" customWidth="1"/>
    <col min="4355" max="4355" width="24" style="60" customWidth="1"/>
    <col min="4356" max="4356" width="34" style="60" customWidth="1"/>
    <col min="4357" max="4357" width="18.42578125" style="60" customWidth="1"/>
    <col min="4358" max="4609" width="11.42578125" style="60"/>
    <col min="4610" max="4610" width="24.5703125" style="60" customWidth="1"/>
    <col min="4611" max="4611" width="24" style="60" customWidth="1"/>
    <col min="4612" max="4612" width="34" style="60" customWidth="1"/>
    <col min="4613" max="4613" width="18.42578125" style="60" customWidth="1"/>
    <col min="4614" max="4865" width="11.42578125" style="60"/>
    <col min="4866" max="4866" width="24.5703125" style="60" customWidth="1"/>
    <col min="4867" max="4867" width="24" style="60" customWidth="1"/>
    <col min="4868" max="4868" width="34" style="60" customWidth="1"/>
    <col min="4869" max="4869" width="18.42578125" style="60" customWidth="1"/>
    <col min="4870" max="5121" width="11.42578125" style="60"/>
    <col min="5122" max="5122" width="24.5703125" style="60" customWidth="1"/>
    <col min="5123" max="5123" width="24" style="60" customWidth="1"/>
    <col min="5124" max="5124" width="34" style="60" customWidth="1"/>
    <col min="5125" max="5125" width="18.42578125" style="60" customWidth="1"/>
    <col min="5126" max="5377" width="11.42578125" style="60"/>
    <col min="5378" max="5378" width="24.5703125" style="60" customWidth="1"/>
    <col min="5379" max="5379" width="24" style="60" customWidth="1"/>
    <col min="5380" max="5380" width="34" style="60" customWidth="1"/>
    <col min="5381" max="5381" width="18.42578125" style="60" customWidth="1"/>
    <col min="5382" max="5633" width="11.42578125" style="60"/>
    <col min="5634" max="5634" width="24.5703125" style="60" customWidth="1"/>
    <col min="5635" max="5635" width="24" style="60" customWidth="1"/>
    <col min="5636" max="5636" width="34" style="60" customWidth="1"/>
    <col min="5637" max="5637" width="18.42578125" style="60" customWidth="1"/>
    <col min="5638" max="5889" width="11.42578125" style="60"/>
    <col min="5890" max="5890" width="24.5703125" style="60" customWidth="1"/>
    <col min="5891" max="5891" width="24" style="60" customWidth="1"/>
    <col min="5892" max="5892" width="34" style="60" customWidth="1"/>
    <col min="5893" max="5893" width="18.42578125" style="60" customWidth="1"/>
    <col min="5894" max="6145" width="11.42578125" style="60"/>
    <col min="6146" max="6146" width="24.5703125" style="60" customWidth="1"/>
    <col min="6147" max="6147" width="24" style="60" customWidth="1"/>
    <col min="6148" max="6148" width="34" style="60" customWidth="1"/>
    <col min="6149" max="6149" width="18.42578125" style="60" customWidth="1"/>
    <col min="6150" max="6401" width="11.42578125" style="60"/>
    <col min="6402" max="6402" width="24.5703125" style="60" customWidth="1"/>
    <col min="6403" max="6403" width="24" style="60" customWidth="1"/>
    <col min="6404" max="6404" width="34" style="60" customWidth="1"/>
    <col min="6405" max="6405" width="18.42578125" style="60" customWidth="1"/>
    <col min="6406" max="6657" width="11.42578125" style="60"/>
    <col min="6658" max="6658" width="24.5703125" style="60" customWidth="1"/>
    <col min="6659" max="6659" width="24" style="60" customWidth="1"/>
    <col min="6660" max="6660" width="34" style="60" customWidth="1"/>
    <col min="6661" max="6661" width="18.42578125" style="60" customWidth="1"/>
    <col min="6662" max="6913" width="11.42578125" style="60"/>
    <col min="6914" max="6914" width="24.5703125" style="60" customWidth="1"/>
    <col min="6915" max="6915" width="24" style="60" customWidth="1"/>
    <col min="6916" max="6916" width="34" style="60" customWidth="1"/>
    <col min="6917" max="6917" width="18.42578125" style="60" customWidth="1"/>
    <col min="6918" max="7169" width="11.42578125" style="60"/>
    <col min="7170" max="7170" width="24.5703125" style="60" customWidth="1"/>
    <col min="7171" max="7171" width="24" style="60" customWidth="1"/>
    <col min="7172" max="7172" width="34" style="60" customWidth="1"/>
    <col min="7173" max="7173" width="18.42578125" style="60" customWidth="1"/>
    <col min="7174" max="7425" width="11.42578125" style="60"/>
    <col min="7426" max="7426" width="24.5703125" style="60" customWidth="1"/>
    <col min="7427" max="7427" width="24" style="60" customWidth="1"/>
    <col min="7428" max="7428" width="34" style="60" customWidth="1"/>
    <col min="7429" max="7429" width="18.42578125" style="60" customWidth="1"/>
    <col min="7430" max="7681" width="11.42578125" style="60"/>
    <col min="7682" max="7682" width="24.5703125" style="60" customWidth="1"/>
    <col min="7683" max="7683" width="24" style="60" customWidth="1"/>
    <col min="7684" max="7684" width="34" style="60" customWidth="1"/>
    <col min="7685" max="7685" width="18.42578125" style="60" customWidth="1"/>
    <col min="7686" max="7937" width="11.42578125" style="60"/>
    <col min="7938" max="7938" width="24.5703125" style="60" customWidth="1"/>
    <col min="7939" max="7939" width="24" style="60" customWidth="1"/>
    <col min="7940" max="7940" width="34" style="60" customWidth="1"/>
    <col min="7941" max="7941" width="18.42578125" style="60" customWidth="1"/>
    <col min="7942" max="8193" width="11.42578125" style="60"/>
    <col min="8194" max="8194" width="24.5703125" style="60" customWidth="1"/>
    <col min="8195" max="8195" width="24" style="60" customWidth="1"/>
    <col min="8196" max="8196" width="34" style="60" customWidth="1"/>
    <col min="8197" max="8197" width="18.42578125" style="60" customWidth="1"/>
    <col min="8198" max="8449" width="11.42578125" style="60"/>
    <col min="8450" max="8450" width="24.5703125" style="60" customWidth="1"/>
    <col min="8451" max="8451" width="24" style="60" customWidth="1"/>
    <col min="8452" max="8452" width="34" style="60" customWidth="1"/>
    <col min="8453" max="8453" width="18.42578125" style="60" customWidth="1"/>
    <col min="8454" max="8705" width="11.42578125" style="60"/>
    <col min="8706" max="8706" width="24.5703125" style="60" customWidth="1"/>
    <col min="8707" max="8707" width="24" style="60" customWidth="1"/>
    <col min="8708" max="8708" width="34" style="60" customWidth="1"/>
    <col min="8709" max="8709" width="18.42578125" style="60" customWidth="1"/>
    <col min="8710" max="8961" width="11.42578125" style="60"/>
    <col min="8962" max="8962" width="24.5703125" style="60" customWidth="1"/>
    <col min="8963" max="8963" width="24" style="60" customWidth="1"/>
    <col min="8964" max="8964" width="34" style="60" customWidth="1"/>
    <col min="8965" max="8965" width="18.42578125" style="60" customWidth="1"/>
    <col min="8966" max="9217" width="11.42578125" style="60"/>
    <col min="9218" max="9218" width="24.5703125" style="60" customWidth="1"/>
    <col min="9219" max="9219" width="24" style="60" customWidth="1"/>
    <col min="9220" max="9220" width="34" style="60" customWidth="1"/>
    <col min="9221" max="9221" width="18.42578125" style="60" customWidth="1"/>
    <col min="9222" max="9473" width="11.42578125" style="60"/>
    <col min="9474" max="9474" width="24.5703125" style="60" customWidth="1"/>
    <col min="9475" max="9475" width="24" style="60" customWidth="1"/>
    <col min="9476" max="9476" width="34" style="60" customWidth="1"/>
    <col min="9477" max="9477" width="18.42578125" style="60" customWidth="1"/>
    <col min="9478" max="9729" width="11.42578125" style="60"/>
    <col min="9730" max="9730" width="24.5703125" style="60" customWidth="1"/>
    <col min="9731" max="9731" width="24" style="60" customWidth="1"/>
    <col min="9732" max="9732" width="34" style="60" customWidth="1"/>
    <col min="9733" max="9733" width="18.42578125" style="60" customWidth="1"/>
    <col min="9734" max="9985" width="11.42578125" style="60"/>
    <col min="9986" max="9986" width="24.5703125" style="60" customWidth="1"/>
    <col min="9987" max="9987" width="24" style="60" customWidth="1"/>
    <col min="9988" max="9988" width="34" style="60" customWidth="1"/>
    <col min="9989" max="9989" width="18.42578125" style="60" customWidth="1"/>
    <col min="9990" max="10241" width="11.42578125" style="60"/>
    <col min="10242" max="10242" width="24.5703125" style="60" customWidth="1"/>
    <col min="10243" max="10243" width="24" style="60" customWidth="1"/>
    <col min="10244" max="10244" width="34" style="60" customWidth="1"/>
    <col min="10245" max="10245" width="18.42578125" style="60" customWidth="1"/>
    <col min="10246" max="10497" width="11.42578125" style="60"/>
    <col min="10498" max="10498" width="24.5703125" style="60" customWidth="1"/>
    <col min="10499" max="10499" width="24" style="60" customWidth="1"/>
    <col min="10500" max="10500" width="34" style="60" customWidth="1"/>
    <col min="10501" max="10501" width="18.42578125" style="60" customWidth="1"/>
    <col min="10502" max="10753" width="11.42578125" style="60"/>
    <col min="10754" max="10754" width="24.5703125" style="60" customWidth="1"/>
    <col min="10755" max="10755" width="24" style="60" customWidth="1"/>
    <col min="10756" max="10756" width="34" style="60" customWidth="1"/>
    <col min="10757" max="10757" width="18.42578125" style="60" customWidth="1"/>
    <col min="10758" max="11009" width="11.42578125" style="60"/>
    <col min="11010" max="11010" width="24.5703125" style="60" customWidth="1"/>
    <col min="11011" max="11011" width="24" style="60" customWidth="1"/>
    <col min="11012" max="11012" width="34" style="60" customWidth="1"/>
    <col min="11013" max="11013" width="18.42578125" style="60" customWidth="1"/>
    <col min="11014" max="11265" width="11.42578125" style="60"/>
    <col min="11266" max="11266" width="24.5703125" style="60" customWidth="1"/>
    <col min="11267" max="11267" width="24" style="60" customWidth="1"/>
    <col min="11268" max="11268" width="34" style="60" customWidth="1"/>
    <col min="11269" max="11269" width="18.42578125" style="60" customWidth="1"/>
    <col min="11270" max="11521" width="11.42578125" style="60"/>
    <col min="11522" max="11522" width="24.5703125" style="60" customWidth="1"/>
    <col min="11523" max="11523" width="24" style="60" customWidth="1"/>
    <col min="11524" max="11524" width="34" style="60" customWidth="1"/>
    <col min="11525" max="11525" width="18.42578125" style="60" customWidth="1"/>
    <col min="11526" max="11777" width="11.42578125" style="60"/>
    <col min="11778" max="11778" width="24.5703125" style="60" customWidth="1"/>
    <col min="11779" max="11779" width="24" style="60" customWidth="1"/>
    <col min="11780" max="11780" width="34" style="60" customWidth="1"/>
    <col min="11781" max="11781" width="18.42578125" style="60" customWidth="1"/>
    <col min="11782" max="12033" width="11.42578125" style="60"/>
    <col min="12034" max="12034" width="24.5703125" style="60" customWidth="1"/>
    <col min="12035" max="12035" width="24" style="60" customWidth="1"/>
    <col min="12036" max="12036" width="34" style="60" customWidth="1"/>
    <col min="12037" max="12037" width="18.42578125" style="60" customWidth="1"/>
    <col min="12038" max="12289" width="11.42578125" style="60"/>
    <col min="12290" max="12290" width="24.5703125" style="60" customWidth="1"/>
    <col min="12291" max="12291" width="24" style="60" customWidth="1"/>
    <col min="12292" max="12292" width="34" style="60" customWidth="1"/>
    <col min="12293" max="12293" width="18.42578125" style="60" customWidth="1"/>
    <col min="12294" max="12545" width="11.42578125" style="60"/>
    <col min="12546" max="12546" width="24.5703125" style="60" customWidth="1"/>
    <col min="12547" max="12547" width="24" style="60" customWidth="1"/>
    <col min="12548" max="12548" width="34" style="60" customWidth="1"/>
    <col min="12549" max="12549" width="18.42578125" style="60" customWidth="1"/>
    <col min="12550" max="12801" width="11.42578125" style="60"/>
    <col min="12802" max="12802" width="24.5703125" style="60" customWidth="1"/>
    <col min="12803" max="12803" width="24" style="60" customWidth="1"/>
    <col min="12804" max="12804" width="34" style="60" customWidth="1"/>
    <col min="12805" max="12805" width="18.42578125" style="60" customWidth="1"/>
    <col min="12806" max="13057" width="11.42578125" style="60"/>
    <col min="13058" max="13058" width="24.5703125" style="60" customWidth="1"/>
    <col min="13059" max="13059" width="24" style="60" customWidth="1"/>
    <col min="13060" max="13060" width="34" style="60" customWidth="1"/>
    <col min="13061" max="13061" width="18.42578125" style="60" customWidth="1"/>
    <col min="13062" max="13313" width="11.42578125" style="60"/>
    <col min="13314" max="13314" width="24.5703125" style="60" customWidth="1"/>
    <col min="13315" max="13315" width="24" style="60" customWidth="1"/>
    <col min="13316" max="13316" width="34" style="60" customWidth="1"/>
    <col min="13317" max="13317" width="18.42578125" style="60" customWidth="1"/>
    <col min="13318" max="13569" width="11.42578125" style="60"/>
    <col min="13570" max="13570" width="24.5703125" style="60" customWidth="1"/>
    <col min="13571" max="13571" width="24" style="60" customWidth="1"/>
    <col min="13572" max="13572" width="34" style="60" customWidth="1"/>
    <col min="13573" max="13573" width="18.42578125" style="60" customWidth="1"/>
    <col min="13574" max="13825" width="11.42578125" style="60"/>
    <col min="13826" max="13826" width="24.5703125" style="60" customWidth="1"/>
    <col min="13827" max="13827" width="24" style="60" customWidth="1"/>
    <col min="13828" max="13828" width="34" style="60" customWidth="1"/>
    <col min="13829" max="13829" width="18.42578125" style="60" customWidth="1"/>
    <col min="13830" max="14081" width="11.42578125" style="60"/>
    <col min="14082" max="14082" width="24.5703125" style="60" customWidth="1"/>
    <col min="14083" max="14083" width="24" style="60" customWidth="1"/>
    <col min="14084" max="14084" width="34" style="60" customWidth="1"/>
    <col min="14085" max="14085" width="18.42578125" style="60" customWidth="1"/>
    <col min="14086" max="14337" width="11.42578125" style="60"/>
    <col min="14338" max="14338" width="24.5703125" style="60" customWidth="1"/>
    <col min="14339" max="14339" width="24" style="60" customWidth="1"/>
    <col min="14340" max="14340" width="34" style="60" customWidth="1"/>
    <col min="14341" max="14341" width="18.42578125" style="60" customWidth="1"/>
    <col min="14342" max="14593" width="11.42578125" style="60"/>
    <col min="14594" max="14594" width="24.5703125" style="60" customWidth="1"/>
    <col min="14595" max="14595" width="24" style="60" customWidth="1"/>
    <col min="14596" max="14596" width="34" style="60" customWidth="1"/>
    <col min="14597" max="14597" width="18.42578125" style="60" customWidth="1"/>
    <col min="14598" max="14849" width="11.42578125" style="60"/>
    <col min="14850" max="14850" width="24.5703125" style="60" customWidth="1"/>
    <col min="14851" max="14851" width="24" style="60" customWidth="1"/>
    <col min="14852" max="14852" width="34" style="60" customWidth="1"/>
    <col min="14853" max="14853" width="18.42578125" style="60" customWidth="1"/>
    <col min="14854" max="15105" width="11.42578125" style="60"/>
    <col min="15106" max="15106" width="24.5703125" style="60" customWidth="1"/>
    <col min="15107" max="15107" width="24" style="60" customWidth="1"/>
    <col min="15108" max="15108" width="34" style="60" customWidth="1"/>
    <col min="15109" max="15109" width="18.42578125" style="60" customWidth="1"/>
    <col min="15110" max="15361" width="11.42578125" style="60"/>
    <col min="15362" max="15362" width="24.5703125" style="60" customWidth="1"/>
    <col min="15363" max="15363" width="24" style="60" customWidth="1"/>
    <col min="15364" max="15364" width="34" style="60" customWidth="1"/>
    <col min="15365" max="15365" width="18.42578125" style="60" customWidth="1"/>
    <col min="15366" max="15617" width="11.42578125" style="60"/>
    <col min="15618" max="15618" width="24.5703125" style="60" customWidth="1"/>
    <col min="15619" max="15619" width="24" style="60" customWidth="1"/>
    <col min="15620" max="15620" width="34" style="60" customWidth="1"/>
    <col min="15621" max="15621" width="18.42578125" style="60" customWidth="1"/>
    <col min="15622" max="15873" width="11.42578125" style="60"/>
    <col min="15874" max="15874" width="24.5703125" style="60" customWidth="1"/>
    <col min="15875" max="15875" width="24" style="60" customWidth="1"/>
    <col min="15876" max="15876" width="34" style="60" customWidth="1"/>
    <col min="15877" max="15877" width="18.42578125" style="60" customWidth="1"/>
    <col min="15878" max="16129" width="11.42578125" style="60"/>
    <col min="16130" max="16130" width="24.5703125" style="60" customWidth="1"/>
    <col min="16131" max="16131" width="24" style="60" customWidth="1"/>
    <col min="16132" max="16132" width="34" style="60" customWidth="1"/>
    <col min="16133" max="16133" width="18.42578125" style="60" customWidth="1"/>
    <col min="16134" max="16384" width="11.42578125" style="60"/>
  </cols>
  <sheetData>
    <row r="1" spans="1:5" x14ac:dyDescent="0.25">
      <c r="A1" s="57"/>
      <c r="B1" s="58"/>
      <c r="C1" s="57"/>
      <c r="D1" s="57"/>
      <c r="E1" s="59"/>
    </row>
    <row r="2" spans="1:5" ht="13.5" x14ac:dyDescent="0.25">
      <c r="A2" s="80" t="s">
        <v>794</v>
      </c>
      <c r="B2" s="80"/>
      <c r="C2" s="80"/>
      <c r="D2" s="80"/>
      <c r="E2" s="80"/>
    </row>
    <row r="3" spans="1:5" ht="13.5" x14ac:dyDescent="0.25">
      <c r="A3" s="80" t="s">
        <v>795</v>
      </c>
      <c r="B3" s="80"/>
      <c r="C3" s="80"/>
      <c r="D3" s="80"/>
      <c r="E3" s="80"/>
    </row>
    <row r="4" spans="1:5" ht="13.5" x14ac:dyDescent="0.25">
      <c r="A4" s="80" t="s">
        <v>821</v>
      </c>
      <c r="B4" s="80"/>
      <c r="C4" s="80"/>
      <c r="D4" s="80"/>
      <c r="E4" s="80"/>
    </row>
    <row r="5" spans="1:5" ht="13.5" x14ac:dyDescent="0.25">
      <c r="A5" s="61"/>
      <c r="B5" s="62"/>
      <c r="C5" s="61"/>
      <c r="D5" s="61"/>
      <c r="E5" s="62"/>
    </row>
    <row r="6" spans="1:5" ht="13.5" x14ac:dyDescent="0.25">
      <c r="A6" s="61"/>
      <c r="B6" s="62"/>
      <c r="C6" s="61"/>
      <c r="D6" s="61"/>
      <c r="E6" s="62"/>
    </row>
    <row r="7" spans="1:5" ht="14.25" thickBot="1" x14ac:dyDescent="0.3">
      <c r="A7" s="63" t="s">
        <v>824</v>
      </c>
      <c r="B7" s="62"/>
      <c r="C7" s="61"/>
      <c r="D7" s="61"/>
      <c r="E7" s="62"/>
    </row>
    <row r="8" spans="1:5" s="64" customFormat="1" ht="13.5" thickBot="1" x14ac:dyDescent="0.3">
      <c r="A8" s="33" t="s">
        <v>796</v>
      </c>
      <c r="B8" s="34" t="s">
        <v>724</v>
      </c>
      <c r="C8" s="34" t="s">
        <v>812</v>
      </c>
      <c r="D8" s="34" t="s">
        <v>797</v>
      </c>
      <c r="E8" s="34" t="s">
        <v>798</v>
      </c>
    </row>
    <row r="9" spans="1:5" ht="64.5" thickBot="1" x14ac:dyDescent="0.3">
      <c r="A9" s="24" t="s">
        <v>0</v>
      </c>
      <c r="B9" s="25" t="s">
        <v>813</v>
      </c>
      <c r="C9" s="25" t="s">
        <v>800</v>
      </c>
      <c r="D9" s="26" t="s">
        <v>814</v>
      </c>
      <c r="E9" s="27">
        <v>8102010</v>
      </c>
    </row>
    <row r="10" spans="1:5" ht="64.5" thickBot="1" x14ac:dyDescent="0.3">
      <c r="A10" s="24" t="s">
        <v>1</v>
      </c>
      <c r="B10" s="25" t="s">
        <v>815</v>
      </c>
      <c r="C10" s="25" t="s">
        <v>800</v>
      </c>
      <c r="D10" s="26" t="s">
        <v>805</v>
      </c>
      <c r="E10" s="27" t="s">
        <v>704</v>
      </c>
    </row>
    <row r="11" spans="1:5" ht="64.5" thickBot="1" x14ac:dyDescent="0.3">
      <c r="A11" s="24" t="s">
        <v>725</v>
      </c>
      <c r="B11" s="25" t="s">
        <v>807</v>
      </c>
      <c r="C11" s="25" t="s">
        <v>800</v>
      </c>
      <c r="D11" s="26" t="s">
        <v>816</v>
      </c>
      <c r="E11" s="27">
        <v>3200</v>
      </c>
    </row>
    <row r="12" spans="1:5" ht="64.5" thickBot="1" x14ac:dyDescent="0.3">
      <c r="A12" s="24" t="s">
        <v>2</v>
      </c>
      <c r="B12" s="25" t="s">
        <v>808</v>
      </c>
      <c r="C12" s="25" t="s">
        <v>800</v>
      </c>
      <c r="D12" s="26" t="s">
        <v>817</v>
      </c>
      <c r="E12" s="27">
        <v>322</v>
      </c>
    </row>
    <row r="13" spans="1:5" ht="30.75" thickBot="1" x14ac:dyDescent="0.3">
      <c r="A13" s="28" t="s">
        <v>723</v>
      </c>
      <c r="B13" s="25" t="s">
        <v>809</v>
      </c>
      <c r="C13" s="25" t="s">
        <v>803</v>
      </c>
      <c r="D13" s="26" t="s">
        <v>799</v>
      </c>
      <c r="E13" s="29" t="s">
        <v>802</v>
      </c>
    </row>
    <row r="14" spans="1:5" ht="39" thickBot="1" x14ac:dyDescent="0.3">
      <c r="A14" s="28" t="s">
        <v>811</v>
      </c>
      <c r="B14" s="25" t="s">
        <v>810</v>
      </c>
      <c r="C14" s="25" t="s">
        <v>800</v>
      </c>
      <c r="D14" s="26" t="s">
        <v>804</v>
      </c>
      <c r="E14" s="27">
        <v>2019</v>
      </c>
    </row>
    <row r="15" spans="1:5" ht="51.75" thickBot="1" x14ac:dyDescent="0.3">
      <c r="A15" s="28" t="s">
        <v>792</v>
      </c>
      <c r="B15" s="25" t="s">
        <v>818</v>
      </c>
      <c r="C15" s="25" t="s">
        <v>800</v>
      </c>
      <c r="D15" s="26" t="s">
        <v>819</v>
      </c>
      <c r="E15" s="27">
        <v>18000094753</v>
      </c>
    </row>
    <row r="16" spans="1:5" ht="51.75" thickBot="1" x14ac:dyDescent="0.3">
      <c r="A16" s="30" t="s">
        <v>4</v>
      </c>
      <c r="B16" s="26" t="s">
        <v>825</v>
      </c>
      <c r="C16" s="25" t="s">
        <v>800</v>
      </c>
      <c r="D16" s="26" t="s">
        <v>801</v>
      </c>
      <c r="E16" s="31">
        <v>4388.67</v>
      </c>
    </row>
    <row r="17" spans="1:5" ht="51.75" thickBot="1" x14ac:dyDescent="0.3">
      <c r="A17" s="30" t="s">
        <v>5</v>
      </c>
      <c r="B17" s="26" t="s">
        <v>825</v>
      </c>
      <c r="C17" s="25" t="s">
        <v>800</v>
      </c>
      <c r="D17" s="26" t="s">
        <v>801</v>
      </c>
      <c r="E17" s="31">
        <v>4388.67</v>
      </c>
    </row>
    <row r="18" spans="1:5" ht="51.75" thickBot="1" x14ac:dyDescent="0.3">
      <c r="A18" s="30" t="s">
        <v>6</v>
      </c>
      <c r="B18" s="26" t="s">
        <v>825</v>
      </c>
      <c r="C18" s="25" t="s">
        <v>800</v>
      </c>
      <c r="D18" s="26" t="s">
        <v>801</v>
      </c>
      <c r="E18" s="31">
        <v>4388.67</v>
      </c>
    </row>
    <row r="19" spans="1:5" ht="51.75" thickBot="1" x14ac:dyDescent="0.3">
      <c r="A19" s="30" t="s">
        <v>7</v>
      </c>
      <c r="B19" s="26" t="s">
        <v>825</v>
      </c>
      <c r="C19" s="25" t="s">
        <v>800</v>
      </c>
      <c r="D19" s="26" t="s">
        <v>801</v>
      </c>
      <c r="E19" s="31">
        <v>4388.67</v>
      </c>
    </row>
    <row r="20" spans="1:5" ht="51.75" thickBot="1" x14ac:dyDescent="0.3">
      <c r="A20" s="30" t="s">
        <v>8</v>
      </c>
      <c r="B20" s="26" t="s">
        <v>825</v>
      </c>
      <c r="C20" s="25" t="s">
        <v>800</v>
      </c>
      <c r="D20" s="26" t="s">
        <v>801</v>
      </c>
      <c r="E20" s="31">
        <v>4388.67</v>
      </c>
    </row>
    <row r="21" spans="1:5" ht="51.75" thickBot="1" x14ac:dyDescent="0.3">
      <c r="A21" s="30" t="s">
        <v>9</v>
      </c>
      <c r="B21" s="26" t="s">
        <v>825</v>
      </c>
      <c r="C21" s="25" t="s">
        <v>800</v>
      </c>
      <c r="D21" s="26" t="s">
        <v>801</v>
      </c>
      <c r="E21" s="31">
        <v>4388.67</v>
      </c>
    </row>
    <row r="22" spans="1:5" ht="51.75" thickBot="1" x14ac:dyDescent="0.3">
      <c r="A22" s="30" t="s">
        <v>10</v>
      </c>
      <c r="B22" s="26" t="s">
        <v>825</v>
      </c>
      <c r="C22" s="25" t="s">
        <v>800</v>
      </c>
      <c r="D22" s="26" t="s">
        <v>801</v>
      </c>
      <c r="E22" s="31">
        <v>4388.67</v>
      </c>
    </row>
    <row r="23" spans="1:5" ht="51.75" thickBot="1" x14ac:dyDescent="0.3">
      <c r="A23" s="30" t="s">
        <v>11</v>
      </c>
      <c r="B23" s="26" t="s">
        <v>825</v>
      </c>
      <c r="C23" s="25" t="s">
        <v>800</v>
      </c>
      <c r="D23" s="26" t="s">
        <v>801</v>
      </c>
      <c r="E23" s="31">
        <v>4388.67</v>
      </c>
    </row>
    <row r="24" spans="1:5" ht="51.75" thickBot="1" x14ac:dyDescent="0.3">
      <c r="A24" s="30" t="s">
        <v>12</v>
      </c>
      <c r="B24" s="26" t="s">
        <v>825</v>
      </c>
      <c r="C24" s="25" t="s">
        <v>800</v>
      </c>
      <c r="D24" s="26" t="s">
        <v>801</v>
      </c>
      <c r="E24" s="31">
        <v>4388.67</v>
      </c>
    </row>
    <row r="25" spans="1:5" ht="51.75" thickBot="1" x14ac:dyDescent="0.3">
      <c r="A25" s="30" t="s">
        <v>13</v>
      </c>
      <c r="B25" s="26" t="s">
        <v>825</v>
      </c>
      <c r="C25" s="25" t="s">
        <v>800</v>
      </c>
      <c r="D25" s="26" t="s">
        <v>801</v>
      </c>
      <c r="E25" s="31">
        <v>4388.67</v>
      </c>
    </row>
    <row r="26" spans="1:5" ht="51.75" thickBot="1" x14ac:dyDescent="0.3">
      <c r="A26" s="30" t="s">
        <v>14</v>
      </c>
      <c r="B26" s="26" t="s">
        <v>825</v>
      </c>
      <c r="C26" s="25" t="s">
        <v>800</v>
      </c>
      <c r="D26" s="26" t="s">
        <v>801</v>
      </c>
      <c r="E26" s="31">
        <v>4388.67</v>
      </c>
    </row>
    <row r="27" spans="1:5" ht="51.75" thickBot="1" x14ac:dyDescent="0.3">
      <c r="A27" s="30" t="s">
        <v>15</v>
      </c>
      <c r="B27" s="26" t="s">
        <v>825</v>
      </c>
      <c r="C27" s="25" t="s">
        <v>800</v>
      </c>
      <c r="D27" s="26" t="s">
        <v>801</v>
      </c>
      <c r="E27" s="31">
        <v>4388.67</v>
      </c>
    </row>
    <row r="28" spans="1:5" ht="39" thickBot="1" x14ac:dyDescent="0.3">
      <c r="A28" s="30" t="s">
        <v>793</v>
      </c>
      <c r="B28" s="32" t="s">
        <v>806</v>
      </c>
      <c r="C28" s="25" t="s">
        <v>800</v>
      </c>
      <c r="D28" s="26" t="s">
        <v>801</v>
      </c>
      <c r="E28" s="31">
        <v>52664.07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7" sqref="E7"/>
    </sheetView>
  </sheetViews>
  <sheetFormatPr baseColWidth="10" defaultRowHeight="15" x14ac:dyDescent="0.25"/>
  <cols>
    <col min="1" max="2" width="20.85546875" style="71" customWidth="1"/>
    <col min="3" max="3" width="15.85546875" style="71" customWidth="1"/>
    <col min="4" max="4" width="15.85546875" style="72" customWidth="1"/>
    <col min="5" max="5" width="30.140625" style="71" customWidth="1"/>
    <col min="6" max="6" width="21.5703125" style="71" customWidth="1"/>
    <col min="7" max="7" width="21.5703125" style="42" customWidth="1"/>
    <col min="8" max="15" width="11.140625" style="74" bestFit="1" customWidth="1"/>
    <col min="16" max="16" width="11.85546875" style="74" bestFit="1" customWidth="1"/>
    <col min="17" max="17" width="11.140625" style="74" bestFit="1" customWidth="1"/>
    <col min="18" max="18" width="11.85546875" style="74" bestFit="1" customWidth="1"/>
    <col min="19" max="19" width="11.140625" style="74" bestFit="1" customWidth="1"/>
    <col min="20" max="20" width="12.7109375" style="74" bestFit="1" customWidth="1"/>
    <col min="21" max="16384" width="11.42578125" style="42"/>
  </cols>
  <sheetData>
    <row r="1" spans="1:20" s="41" customFormat="1" ht="42.75" customHeight="1" thickBot="1" x14ac:dyDescent="0.3">
      <c r="A1" s="24" t="s">
        <v>0</v>
      </c>
      <c r="B1" s="24" t="s">
        <v>1</v>
      </c>
      <c r="C1" s="24" t="s">
        <v>725</v>
      </c>
      <c r="D1" s="24" t="s">
        <v>2</v>
      </c>
      <c r="E1" s="28" t="s">
        <v>723</v>
      </c>
      <c r="F1" s="28" t="s">
        <v>811</v>
      </c>
      <c r="G1" s="28" t="s">
        <v>792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793</v>
      </c>
    </row>
    <row r="2" spans="1:20" ht="179.25" thickBot="1" x14ac:dyDescent="0.3">
      <c r="A2" s="67" t="s">
        <v>813</v>
      </c>
      <c r="B2" s="67" t="s">
        <v>815</v>
      </c>
      <c r="C2" s="67" t="s">
        <v>807</v>
      </c>
      <c r="D2" s="67" t="s">
        <v>808</v>
      </c>
      <c r="E2" s="67" t="s">
        <v>809</v>
      </c>
      <c r="F2" s="67" t="s">
        <v>810</v>
      </c>
      <c r="G2" s="67" t="s">
        <v>818</v>
      </c>
      <c r="H2" s="68" t="s">
        <v>825</v>
      </c>
      <c r="I2" s="68" t="s">
        <v>825</v>
      </c>
      <c r="J2" s="68" t="s">
        <v>825</v>
      </c>
      <c r="K2" s="68" t="s">
        <v>825</v>
      </c>
      <c r="L2" s="68" t="s">
        <v>825</v>
      </c>
      <c r="M2" s="68" t="s">
        <v>825</v>
      </c>
      <c r="N2" s="68" t="s">
        <v>825</v>
      </c>
      <c r="O2" s="68" t="s">
        <v>825</v>
      </c>
      <c r="P2" s="68" t="s">
        <v>825</v>
      </c>
      <c r="Q2" s="68" t="s">
        <v>825</v>
      </c>
      <c r="R2" s="68" t="s">
        <v>825</v>
      </c>
      <c r="S2" s="68" t="s">
        <v>825</v>
      </c>
      <c r="T2" s="69" t="s">
        <v>806</v>
      </c>
    </row>
    <row r="3" spans="1:20" ht="15.75" thickBot="1" x14ac:dyDescent="0.3">
      <c r="A3" s="67" t="s">
        <v>820</v>
      </c>
      <c r="B3" s="67" t="s">
        <v>820</v>
      </c>
      <c r="C3" s="67" t="s">
        <v>820</v>
      </c>
      <c r="D3" s="67" t="s">
        <v>820</v>
      </c>
      <c r="E3" s="67" t="s">
        <v>803</v>
      </c>
      <c r="F3" s="67" t="s">
        <v>820</v>
      </c>
      <c r="G3" s="67" t="s">
        <v>820</v>
      </c>
      <c r="H3" s="67" t="s">
        <v>820</v>
      </c>
      <c r="I3" s="67" t="s">
        <v>820</v>
      </c>
      <c r="J3" s="67" t="s">
        <v>820</v>
      </c>
      <c r="K3" s="67" t="s">
        <v>820</v>
      </c>
      <c r="L3" s="67" t="s">
        <v>820</v>
      </c>
      <c r="M3" s="67" t="s">
        <v>820</v>
      </c>
      <c r="N3" s="67" t="s">
        <v>820</v>
      </c>
      <c r="O3" s="67" t="s">
        <v>820</v>
      </c>
      <c r="P3" s="67" t="s">
        <v>820</v>
      </c>
      <c r="Q3" s="67" t="s">
        <v>820</v>
      </c>
      <c r="R3" s="67" t="s">
        <v>820</v>
      </c>
      <c r="S3" s="67" t="s">
        <v>820</v>
      </c>
      <c r="T3" s="67" t="s">
        <v>820</v>
      </c>
    </row>
    <row r="4" spans="1:20" ht="39" thickBot="1" x14ac:dyDescent="0.3">
      <c r="A4" s="68" t="s">
        <v>814</v>
      </c>
      <c r="B4" s="68" t="s">
        <v>805</v>
      </c>
      <c r="C4" s="68" t="s">
        <v>816</v>
      </c>
      <c r="D4" s="68" t="s">
        <v>817</v>
      </c>
      <c r="E4" s="68" t="s">
        <v>799</v>
      </c>
      <c r="F4" s="68" t="s">
        <v>804</v>
      </c>
      <c r="G4" s="68" t="s">
        <v>819</v>
      </c>
      <c r="H4" s="68" t="s">
        <v>801</v>
      </c>
      <c r="I4" s="68" t="s">
        <v>801</v>
      </c>
      <c r="J4" s="68" t="s">
        <v>801</v>
      </c>
      <c r="K4" s="68" t="s">
        <v>801</v>
      </c>
      <c r="L4" s="68" t="s">
        <v>801</v>
      </c>
      <c r="M4" s="68" t="s">
        <v>801</v>
      </c>
      <c r="N4" s="68" t="s">
        <v>801</v>
      </c>
      <c r="O4" s="68" t="s">
        <v>801</v>
      </c>
      <c r="P4" s="68" t="s">
        <v>801</v>
      </c>
      <c r="Q4" s="68" t="s">
        <v>801</v>
      </c>
      <c r="R4" s="68" t="s">
        <v>801</v>
      </c>
      <c r="S4" s="68" t="s">
        <v>801</v>
      </c>
      <c r="T4" s="68" t="s">
        <v>801</v>
      </c>
    </row>
    <row r="5" spans="1:20" ht="128.25" thickBot="1" x14ac:dyDescent="0.3">
      <c r="A5" s="70" t="s">
        <v>822</v>
      </c>
      <c r="B5" s="70" t="s">
        <v>822</v>
      </c>
      <c r="C5" s="70" t="s">
        <v>822</v>
      </c>
      <c r="D5" s="70" t="s">
        <v>822</v>
      </c>
      <c r="E5" s="70" t="s">
        <v>823</v>
      </c>
      <c r="F5" s="70" t="s">
        <v>822</v>
      </c>
      <c r="G5" s="70" t="s">
        <v>822</v>
      </c>
      <c r="H5" s="70" t="s">
        <v>822</v>
      </c>
      <c r="I5" s="70" t="s">
        <v>822</v>
      </c>
      <c r="J5" s="70" t="s">
        <v>822</v>
      </c>
      <c r="K5" s="70" t="s">
        <v>822</v>
      </c>
      <c r="L5" s="70" t="s">
        <v>822</v>
      </c>
      <c r="M5" s="70" t="s">
        <v>822</v>
      </c>
      <c r="N5" s="70" t="s">
        <v>822</v>
      </c>
      <c r="O5" s="70" t="s">
        <v>822</v>
      </c>
      <c r="P5" s="70" t="s">
        <v>822</v>
      </c>
      <c r="Q5" s="70" t="s">
        <v>822</v>
      </c>
      <c r="R5" s="70" t="s">
        <v>822</v>
      </c>
      <c r="S5" s="70" t="s">
        <v>822</v>
      </c>
      <c r="T5" s="70" t="s">
        <v>822</v>
      </c>
    </row>
    <row r="6" spans="1:20" ht="15.75" thickBot="1" x14ac:dyDescent="0.3">
      <c r="A6" s="68" t="s">
        <v>798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x14ac:dyDescent="0.25">
      <c r="A7" s="71">
        <v>1000000</v>
      </c>
      <c r="B7" s="71" t="s">
        <v>704</v>
      </c>
      <c r="C7" s="71">
        <v>2100</v>
      </c>
      <c r="D7" s="72">
        <v>215</v>
      </c>
      <c r="E7" s="73" t="s">
        <v>802</v>
      </c>
      <c r="F7" s="71">
        <v>2019</v>
      </c>
      <c r="G7" s="42">
        <v>180000946</v>
      </c>
      <c r="H7" s="74">
        <v>30916.723333333332</v>
      </c>
      <c r="I7" s="74">
        <v>30916.723333333332</v>
      </c>
      <c r="J7" s="74">
        <v>30916.723333333332</v>
      </c>
      <c r="K7" s="74">
        <v>30916.723333333332</v>
      </c>
      <c r="L7" s="74">
        <v>30916.723333333332</v>
      </c>
      <c r="M7" s="74">
        <v>30916.723333333332</v>
      </c>
      <c r="N7" s="74">
        <v>30916.723333333332</v>
      </c>
      <c r="O7" s="74">
        <v>30916.723333333332</v>
      </c>
      <c r="P7" s="74">
        <v>30916.723333333332</v>
      </c>
      <c r="Q7" s="74">
        <v>30916.723333333332</v>
      </c>
      <c r="R7" s="74">
        <v>30916.723333333332</v>
      </c>
      <c r="S7" s="74">
        <v>30916.723333333332</v>
      </c>
      <c r="T7" s="74">
        <v>371000.68</v>
      </c>
    </row>
    <row r="8" spans="1:20" x14ac:dyDescent="0.25">
      <c r="A8" s="71">
        <v>1000000</v>
      </c>
      <c r="B8" s="71" t="s">
        <v>704</v>
      </c>
      <c r="C8" s="71">
        <v>2100</v>
      </c>
      <c r="D8" s="72">
        <v>216</v>
      </c>
      <c r="E8" s="73" t="s">
        <v>802</v>
      </c>
      <c r="F8" s="71">
        <v>2019</v>
      </c>
      <c r="G8" s="42">
        <v>180000946</v>
      </c>
      <c r="H8" s="74">
        <v>3757.4599999999996</v>
      </c>
      <c r="I8" s="74">
        <v>3757.4599999999996</v>
      </c>
      <c r="J8" s="74">
        <v>3757.4599999999996</v>
      </c>
      <c r="K8" s="74">
        <v>3757.4599999999996</v>
      </c>
      <c r="L8" s="74">
        <v>3757.4599999999996</v>
      </c>
      <c r="M8" s="74">
        <v>3757.4599999999996</v>
      </c>
      <c r="N8" s="74">
        <v>3757.4599999999996</v>
      </c>
      <c r="O8" s="74">
        <v>3757.4599999999996</v>
      </c>
      <c r="P8" s="74">
        <v>3757.4599999999996</v>
      </c>
      <c r="Q8" s="74">
        <v>3757.4599999999996</v>
      </c>
      <c r="R8" s="74">
        <v>3757.4599999999996</v>
      </c>
      <c r="S8" s="74">
        <v>3757.4599999999996</v>
      </c>
      <c r="T8" s="74">
        <v>45089.52</v>
      </c>
    </row>
    <row r="9" spans="1:20" x14ac:dyDescent="0.25">
      <c r="A9" s="71">
        <v>1000000</v>
      </c>
      <c r="B9" s="71" t="s">
        <v>704</v>
      </c>
      <c r="C9" s="71">
        <v>2200</v>
      </c>
      <c r="D9" s="72">
        <v>221</v>
      </c>
      <c r="E9" s="73" t="s">
        <v>802</v>
      </c>
      <c r="F9" s="71">
        <v>2019</v>
      </c>
      <c r="G9" s="42">
        <v>180000946</v>
      </c>
      <c r="H9" s="74">
        <v>12771.868333333334</v>
      </c>
      <c r="I9" s="74">
        <v>12771.868333333334</v>
      </c>
      <c r="J9" s="74">
        <v>12771.868333333334</v>
      </c>
      <c r="K9" s="74">
        <v>12771.868333333334</v>
      </c>
      <c r="L9" s="74">
        <v>12771.868333333334</v>
      </c>
      <c r="M9" s="74">
        <v>12771.868333333334</v>
      </c>
      <c r="N9" s="74">
        <v>12771.868333333334</v>
      </c>
      <c r="O9" s="74">
        <v>12771.868333333334</v>
      </c>
      <c r="P9" s="74">
        <v>12771.868333333334</v>
      </c>
      <c r="Q9" s="74">
        <v>12771.868333333334</v>
      </c>
      <c r="R9" s="74">
        <v>12771.868333333334</v>
      </c>
      <c r="S9" s="74">
        <v>12771.868333333334</v>
      </c>
      <c r="T9" s="74">
        <v>153262.42000000001</v>
      </c>
    </row>
    <row r="10" spans="1:20" x14ac:dyDescent="0.25">
      <c r="A10" s="71">
        <v>1000000</v>
      </c>
      <c r="B10" s="71" t="s">
        <v>704</v>
      </c>
      <c r="C10" s="71">
        <v>2400</v>
      </c>
      <c r="D10" s="72">
        <v>242</v>
      </c>
      <c r="E10" s="73" t="s">
        <v>802</v>
      </c>
      <c r="F10" s="71">
        <v>2019</v>
      </c>
      <c r="G10" s="42">
        <v>180000946</v>
      </c>
      <c r="H10" s="74">
        <v>1240.6666666666667</v>
      </c>
      <c r="I10" s="74">
        <v>1240.6666666666667</v>
      </c>
      <c r="J10" s="74">
        <v>1240.6666666666667</v>
      </c>
      <c r="K10" s="74">
        <v>1240.6666666666667</v>
      </c>
      <c r="L10" s="74">
        <v>1240.6666666666667</v>
      </c>
      <c r="M10" s="74">
        <v>1240.6666666666667</v>
      </c>
      <c r="N10" s="74">
        <v>1240.6666666666667</v>
      </c>
      <c r="O10" s="74">
        <v>1240.6666666666667</v>
      </c>
      <c r="P10" s="74">
        <v>1240.6666666666667</v>
      </c>
      <c r="Q10" s="74">
        <v>1240.6666666666667</v>
      </c>
      <c r="R10" s="74">
        <v>1240.6666666666667</v>
      </c>
      <c r="S10" s="74">
        <v>1240.6666666666667</v>
      </c>
      <c r="T10" s="74">
        <v>14887.999999999998</v>
      </c>
    </row>
    <row r="11" spans="1:20" x14ac:dyDescent="0.25">
      <c r="A11" s="71">
        <v>1000000</v>
      </c>
      <c r="B11" s="71" t="s">
        <v>704</v>
      </c>
      <c r="C11" s="71">
        <v>2400</v>
      </c>
      <c r="D11" s="72">
        <v>243</v>
      </c>
      <c r="E11" s="73" t="s">
        <v>802</v>
      </c>
      <c r="F11" s="71">
        <v>2019</v>
      </c>
      <c r="G11" s="42">
        <v>180000946</v>
      </c>
      <c r="H11" s="74">
        <v>102.5</v>
      </c>
      <c r="I11" s="74">
        <v>102.5</v>
      </c>
      <c r="J11" s="74">
        <v>102.5</v>
      </c>
      <c r="K11" s="74">
        <v>102.5</v>
      </c>
      <c r="L11" s="74">
        <v>102.5</v>
      </c>
      <c r="M11" s="74">
        <v>102.5</v>
      </c>
      <c r="N11" s="74">
        <v>102.5</v>
      </c>
      <c r="O11" s="74">
        <v>102.5</v>
      </c>
      <c r="P11" s="74">
        <v>102.5</v>
      </c>
      <c r="Q11" s="74">
        <v>102.5</v>
      </c>
      <c r="R11" s="74">
        <v>102.5</v>
      </c>
      <c r="S11" s="74">
        <v>102.5</v>
      </c>
      <c r="T11" s="74">
        <v>1230</v>
      </c>
    </row>
    <row r="12" spans="1:20" x14ac:dyDescent="0.25">
      <c r="A12" s="71">
        <v>8204010</v>
      </c>
      <c r="B12" s="71" t="s">
        <v>704</v>
      </c>
      <c r="C12" s="71">
        <v>3500</v>
      </c>
      <c r="D12" s="72">
        <v>355</v>
      </c>
      <c r="E12" s="73" t="s">
        <v>802</v>
      </c>
      <c r="F12" s="71">
        <v>2018</v>
      </c>
      <c r="G12" s="42">
        <v>1800659</v>
      </c>
      <c r="H12" s="74">
        <v>10000</v>
      </c>
      <c r="I12" s="74">
        <v>10000</v>
      </c>
      <c r="J12" s="74">
        <v>10000</v>
      </c>
      <c r="K12" s="74">
        <v>10000</v>
      </c>
      <c r="L12" s="74">
        <v>10000</v>
      </c>
      <c r="M12" s="74">
        <v>10000</v>
      </c>
      <c r="N12" s="74">
        <v>10000</v>
      </c>
      <c r="O12" s="74">
        <v>10000</v>
      </c>
      <c r="P12" s="74">
        <v>10000</v>
      </c>
      <c r="Q12" s="74">
        <v>10000</v>
      </c>
      <c r="R12" s="74">
        <v>10000</v>
      </c>
      <c r="S12" s="74">
        <v>10000</v>
      </c>
      <c r="T12" s="74">
        <f t="shared" ref="T12:T29" si="0">+H12+I12+J12+K12+L12+M12+N12+O12+P12+Q12+R12+S12</f>
        <v>120000</v>
      </c>
    </row>
    <row r="13" spans="1:20" x14ac:dyDescent="0.25">
      <c r="A13" s="71">
        <v>8204010</v>
      </c>
      <c r="B13" s="71" t="s">
        <v>704</v>
      </c>
      <c r="C13" s="71">
        <v>3700</v>
      </c>
      <c r="D13" s="72">
        <v>375</v>
      </c>
      <c r="E13" s="73" t="s">
        <v>802</v>
      </c>
      <c r="F13" s="71">
        <v>2018</v>
      </c>
      <c r="G13" s="42">
        <v>1800659</v>
      </c>
      <c r="H13" s="74">
        <v>4596.666666666667</v>
      </c>
      <c r="I13" s="74">
        <v>4596.666666666667</v>
      </c>
      <c r="J13" s="74">
        <v>4596.666666666667</v>
      </c>
      <c r="K13" s="74">
        <v>4596.666666666667</v>
      </c>
      <c r="L13" s="74">
        <v>4596.666666666667</v>
      </c>
      <c r="M13" s="74">
        <v>4596.666666666667</v>
      </c>
      <c r="N13" s="74">
        <v>4596.666666666667</v>
      </c>
      <c r="O13" s="74">
        <v>4596.666666666667</v>
      </c>
      <c r="P13" s="74">
        <v>4596.666666666667</v>
      </c>
      <c r="Q13" s="74">
        <v>4596.666666666667</v>
      </c>
      <c r="R13" s="74">
        <v>4596.666666666667</v>
      </c>
      <c r="S13" s="74">
        <v>4596.666666666667</v>
      </c>
      <c r="T13" s="74">
        <f t="shared" si="0"/>
        <v>55159.999999999993</v>
      </c>
    </row>
    <row r="14" spans="1:20" x14ac:dyDescent="0.25">
      <c r="A14" s="71">
        <v>8309090</v>
      </c>
      <c r="B14" s="71" t="s">
        <v>707</v>
      </c>
      <c r="C14" s="71">
        <v>6100</v>
      </c>
      <c r="D14" s="72">
        <v>611</v>
      </c>
      <c r="E14" s="73" t="s">
        <v>802</v>
      </c>
      <c r="F14" s="71">
        <v>2017</v>
      </c>
      <c r="G14" s="42">
        <v>2642131</v>
      </c>
      <c r="H14" s="74">
        <v>315798.91666666669</v>
      </c>
      <c r="I14" s="74">
        <v>315798.91666666669</v>
      </c>
      <c r="J14" s="74">
        <v>315798.91666666669</v>
      </c>
      <c r="K14" s="74">
        <v>315798.91666666669</v>
      </c>
      <c r="L14" s="74">
        <v>315798.91666666669</v>
      </c>
      <c r="M14" s="74">
        <v>315798.91666666669</v>
      </c>
      <c r="N14" s="74">
        <v>315798.91666666669</v>
      </c>
      <c r="O14" s="74">
        <v>315798.91666666669</v>
      </c>
      <c r="P14" s="74">
        <v>315798.91666666669</v>
      </c>
      <c r="Q14" s="74">
        <v>315798.91666666669</v>
      </c>
      <c r="R14" s="74">
        <v>315798.91666666669</v>
      </c>
      <c r="S14" s="74">
        <v>315798.91666666669</v>
      </c>
      <c r="T14" s="74">
        <f t="shared" si="0"/>
        <v>3789586.9999999995</v>
      </c>
    </row>
    <row r="15" spans="1:20" x14ac:dyDescent="0.25">
      <c r="A15" s="71">
        <v>8103010</v>
      </c>
      <c r="B15" s="71" t="s">
        <v>704</v>
      </c>
      <c r="C15" s="71">
        <v>2900</v>
      </c>
      <c r="D15" s="72">
        <v>296</v>
      </c>
      <c r="E15" s="73" t="s">
        <v>802</v>
      </c>
      <c r="F15" s="71">
        <v>2019</v>
      </c>
      <c r="G15" s="42">
        <v>112639</v>
      </c>
      <c r="H15" s="74">
        <v>2083.3333333333335</v>
      </c>
      <c r="I15" s="74">
        <v>2083.3333333333335</v>
      </c>
      <c r="J15" s="74">
        <v>2083.3333333333335</v>
      </c>
      <c r="K15" s="74">
        <v>2083.3333333333335</v>
      </c>
      <c r="L15" s="74">
        <v>2083.3333333333335</v>
      </c>
      <c r="M15" s="74">
        <v>2083.3333333333335</v>
      </c>
      <c r="N15" s="74">
        <v>2083.3333333333335</v>
      </c>
      <c r="O15" s="74">
        <v>2083.3333333333335</v>
      </c>
      <c r="P15" s="74">
        <v>2083.3333333333335</v>
      </c>
      <c r="Q15" s="74">
        <v>2083.3333333333335</v>
      </c>
      <c r="R15" s="74">
        <v>2083.3333333333335</v>
      </c>
      <c r="S15" s="74">
        <v>2083.3333333333335</v>
      </c>
      <c r="T15" s="74">
        <f t="shared" si="0"/>
        <v>24999.999999999996</v>
      </c>
    </row>
    <row r="16" spans="1:20" x14ac:dyDescent="0.25">
      <c r="A16" s="71">
        <v>8103010</v>
      </c>
      <c r="B16" s="71" t="s">
        <v>704</v>
      </c>
      <c r="C16" s="71">
        <v>3300</v>
      </c>
      <c r="D16" s="72">
        <v>331</v>
      </c>
      <c r="E16" s="73" t="s">
        <v>802</v>
      </c>
      <c r="F16" s="71">
        <v>2019</v>
      </c>
      <c r="G16" s="42">
        <v>112639</v>
      </c>
      <c r="H16" s="74">
        <v>10000</v>
      </c>
      <c r="I16" s="74">
        <v>10000</v>
      </c>
      <c r="J16" s="74">
        <v>10000</v>
      </c>
      <c r="K16" s="74">
        <v>10000</v>
      </c>
      <c r="L16" s="74">
        <v>10000</v>
      </c>
      <c r="M16" s="74">
        <v>10000</v>
      </c>
      <c r="N16" s="74">
        <v>10000</v>
      </c>
      <c r="O16" s="74">
        <v>10000</v>
      </c>
      <c r="P16" s="74">
        <v>10000</v>
      </c>
      <c r="Q16" s="74">
        <v>10000</v>
      </c>
      <c r="R16" s="74">
        <v>10000</v>
      </c>
      <c r="S16" s="74">
        <v>10000</v>
      </c>
      <c r="T16" s="74">
        <f t="shared" si="0"/>
        <v>120000</v>
      </c>
    </row>
    <row r="17" spans="1:20" x14ac:dyDescent="0.25">
      <c r="A17" s="71">
        <v>8103010</v>
      </c>
      <c r="B17" s="71" t="s">
        <v>704</v>
      </c>
      <c r="C17" s="71">
        <v>3400</v>
      </c>
      <c r="D17" s="72">
        <v>341</v>
      </c>
      <c r="E17" s="73" t="s">
        <v>802</v>
      </c>
      <c r="F17" s="71">
        <v>2019</v>
      </c>
      <c r="G17" s="42">
        <v>112639</v>
      </c>
      <c r="H17" s="74">
        <v>166.66666666666666</v>
      </c>
      <c r="I17" s="74">
        <v>166.66666666666666</v>
      </c>
      <c r="J17" s="74">
        <v>166.66666666666666</v>
      </c>
      <c r="K17" s="74">
        <v>166.66666666666666</v>
      </c>
      <c r="L17" s="74">
        <v>166.66666666666666</v>
      </c>
      <c r="M17" s="74">
        <v>166.66666666666666</v>
      </c>
      <c r="N17" s="74">
        <v>166.66666666666666</v>
      </c>
      <c r="O17" s="74">
        <v>166.66666666666666</v>
      </c>
      <c r="P17" s="74">
        <v>166.66666666666666</v>
      </c>
      <c r="Q17" s="74">
        <v>166.66666666666666</v>
      </c>
      <c r="R17" s="74">
        <v>166.66666666666666</v>
      </c>
      <c r="S17" s="74">
        <v>166.66666666666666</v>
      </c>
      <c r="T17" s="74">
        <f t="shared" si="0"/>
        <v>2000.0000000000002</v>
      </c>
    </row>
    <row r="18" spans="1:20" x14ac:dyDescent="0.25">
      <c r="A18" s="71">
        <v>8103010</v>
      </c>
      <c r="B18" s="71" t="s">
        <v>704</v>
      </c>
      <c r="C18" s="71">
        <v>3500</v>
      </c>
      <c r="D18" s="72">
        <v>351</v>
      </c>
      <c r="E18" s="73" t="s">
        <v>802</v>
      </c>
      <c r="F18" s="71">
        <v>2019</v>
      </c>
      <c r="G18" s="42">
        <v>112639</v>
      </c>
      <c r="H18" s="74">
        <v>2500</v>
      </c>
      <c r="I18" s="74">
        <v>2500</v>
      </c>
      <c r="J18" s="74">
        <v>2500</v>
      </c>
      <c r="K18" s="74">
        <v>2500</v>
      </c>
      <c r="L18" s="74">
        <v>2500</v>
      </c>
      <c r="M18" s="74">
        <v>2500</v>
      </c>
      <c r="N18" s="74">
        <v>2500</v>
      </c>
      <c r="O18" s="74">
        <v>2500</v>
      </c>
      <c r="P18" s="74">
        <v>2500</v>
      </c>
      <c r="Q18" s="74">
        <v>2500</v>
      </c>
      <c r="R18" s="74">
        <v>2500</v>
      </c>
      <c r="S18" s="74">
        <v>2500</v>
      </c>
      <c r="T18" s="74">
        <f t="shared" si="0"/>
        <v>30000</v>
      </c>
    </row>
    <row r="19" spans="1:20" x14ac:dyDescent="0.25">
      <c r="A19" s="71">
        <v>8103010</v>
      </c>
      <c r="B19" s="71" t="s">
        <v>704</v>
      </c>
      <c r="C19" s="71">
        <v>3500</v>
      </c>
      <c r="D19" s="72">
        <v>353</v>
      </c>
      <c r="E19" s="73" t="s">
        <v>802</v>
      </c>
      <c r="F19" s="71">
        <v>2019</v>
      </c>
      <c r="G19" s="42">
        <v>112639</v>
      </c>
      <c r="H19" s="74">
        <v>2500</v>
      </c>
      <c r="I19" s="74">
        <v>2500</v>
      </c>
      <c r="J19" s="74">
        <v>2500</v>
      </c>
      <c r="K19" s="74">
        <v>2500</v>
      </c>
      <c r="L19" s="74">
        <v>2500</v>
      </c>
      <c r="M19" s="74">
        <v>2500</v>
      </c>
      <c r="N19" s="74">
        <v>2500</v>
      </c>
      <c r="O19" s="74">
        <v>2500</v>
      </c>
      <c r="P19" s="74">
        <v>2500</v>
      </c>
      <c r="Q19" s="74">
        <v>2500</v>
      </c>
      <c r="R19" s="74">
        <v>2500</v>
      </c>
      <c r="S19" s="74">
        <v>2500</v>
      </c>
      <c r="T19" s="74">
        <f t="shared" si="0"/>
        <v>30000</v>
      </c>
    </row>
    <row r="20" spans="1:20" x14ac:dyDescent="0.25">
      <c r="A20" s="71">
        <v>8103010</v>
      </c>
      <c r="B20" s="71" t="s">
        <v>704</v>
      </c>
      <c r="C20" s="71">
        <v>3700</v>
      </c>
      <c r="D20" s="72">
        <v>372</v>
      </c>
      <c r="E20" s="73" t="s">
        <v>802</v>
      </c>
      <c r="F20" s="71">
        <v>2019</v>
      </c>
      <c r="G20" s="42">
        <v>112639</v>
      </c>
      <c r="H20" s="74">
        <v>1666.6666666666667</v>
      </c>
      <c r="I20" s="74">
        <v>1666.6666666666667</v>
      </c>
      <c r="J20" s="74">
        <v>1666.6666666666667</v>
      </c>
      <c r="K20" s="74">
        <v>1666.6666666666667</v>
      </c>
      <c r="L20" s="74">
        <v>1666.6666666666667</v>
      </c>
      <c r="M20" s="74">
        <v>1666.6666666666667</v>
      </c>
      <c r="N20" s="74">
        <v>1666.6666666666667</v>
      </c>
      <c r="O20" s="74">
        <v>1666.6666666666667</v>
      </c>
      <c r="P20" s="74">
        <v>1666.6666666666667</v>
      </c>
      <c r="Q20" s="74">
        <v>1666.6666666666667</v>
      </c>
      <c r="R20" s="74">
        <v>1666.6666666666667</v>
      </c>
      <c r="S20" s="74">
        <v>1666.6666666666667</v>
      </c>
      <c r="T20" s="74">
        <f t="shared" si="0"/>
        <v>20000</v>
      </c>
    </row>
    <row r="21" spans="1:20" x14ac:dyDescent="0.25">
      <c r="A21" s="71">
        <v>8103010</v>
      </c>
      <c r="B21" s="71" t="s">
        <v>707</v>
      </c>
      <c r="C21" s="71">
        <v>6100</v>
      </c>
      <c r="D21" s="72">
        <v>611</v>
      </c>
      <c r="E21" s="73" t="s">
        <v>802</v>
      </c>
      <c r="F21" s="71">
        <v>2019</v>
      </c>
      <c r="G21" s="42">
        <v>112639</v>
      </c>
      <c r="H21" s="74">
        <v>23342.739166666666</v>
      </c>
      <c r="I21" s="74">
        <v>23342.739166666666</v>
      </c>
      <c r="J21" s="74">
        <v>23342.739166666666</v>
      </c>
      <c r="K21" s="74">
        <v>23342.739166666666</v>
      </c>
      <c r="L21" s="74">
        <v>23342.739166666666</v>
      </c>
      <c r="M21" s="74">
        <v>23342.739166666666</v>
      </c>
      <c r="N21" s="74">
        <v>23342.739166666666</v>
      </c>
      <c r="O21" s="74">
        <v>23342.739166666666</v>
      </c>
      <c r="P21" s="74">
        <v>23342.739166666666</v>
      </c>
      <c r="Q21" s="74">
        <v>23342.739166666666</v>
      </c>
      <c r="R21" s="74">
        <v>23342.739166666666</v>
      </c>
      <c r="S21" s="74">
        <v>23342.739166666666</v>
      </c>
      <c r="T21" s="74">
        <f t="shared" si="0"/>
        <v>280112.87</v>
      </c>
    </row>
    <row r="22" spans="1:20" x14ac:dyDescent="0.25">
      <c r="A22" s="71">
        <v>8106020</v>
      </c>
      <c r="B22" s="71" t="s">
        <v>704</v>
      </c>
      <c r="C22" s="71">
        <v>2100</v>
      </c>
      <c r="D22" s="72">
        <v>212</v>
      </c>
      <c r="E22" s="73" t="s">
        <v>802</v>
      </c>
      <c r="F22" s="71">
        <v>2019</v>
      </c>
      <c r="G22" s="42">
        <v>142204</v>
      </c>
      <c r="H22" s="74">
        <v>630.02499999999998</v>
      </c>
      <c r="I22" s="74">
        <v>630.02499999999998</v>
      </c>
      <c r="J22" s="74">
        <v>630.02499999999998</v>
      </c>
      <c r="K22" s="74">
        <v>630.02499999999998</v>
      </c>
      <c r="L22" s="74">
        <v>630.02499999999998</v>
      </c>
      <c r="M22" s="74">
        <v>630.02499999999998</v>
      </c>
      <c r="N22" s="74">
        <v>630.02499999999998</v>
      </c>
      <c r="O22" s="74">
        <v>630.02499999999998</v>
      </c>
      <c r="P22" s="74">
        <v>630.02499999999998</v>
      </c>
      <c r="Q22" s="74">
        <v>630.02499999999998</v>
      </c>
      <c r="R22" s="74">
        <v>630.02499999999998</v>
      </c>
      <c r="S22" s="74">
        <v>630.02499999999998</v>
      </c>
      <c r="T22" s="74">
        <f t="shared" si="0"/>
        <v>7560.2999999999984</v>
      </c>
    </row>
    <row r="23" spans="1:20" x14ac:dyDescent="0.25">
      <c r="A23" s="71">
        <v>8106020</v>
      </c>
      <c r="B23" s="71" t="s">
        <v>704</v>
      </c>
      <c r="C23" s="71">
        <v>2100</v>
      </c>
      <c r="D23" s="72">
        <v>215</v>
      </c>
      <c r="E23" s="73" t="s">
        <v>802</v>
      </c>
      <c r="F23" s="71">
        <v>2019</v>
      </c>
      <c r="G23" s="42">
        <v>142204</v>
      </c>
      <c r="H23" s="74">
        <v>2061.0791666666669</v>
      </c>
      <c r="I23" s="74">
        <v>2061.0791666666669</v>
      </c>
      <c r="J23" s="74">
        <v>2061.0791666666669</v>
      </c>
      <c r="K23" s="74">
        <v>2061.0791666666669</v>
      </c>
      <c r="L23" s="74">
        <v>2061.0791666666669</v>
      </c>
      <c r="M23" s="74">
        <v>2061.0791666666669</v>
      </c>
      <c r="N23" s="74">
        <v>2061.0791666666669</v>
      </c>
      <c r="O23" s="74">
        <v>2061.0791666666669</v>
      </c>
      <c r="P23" s="74">
        <v>2061.0791666666669</v>
      </c>
      <c r="Q23" s="74">
        <v>2061.0791666666669</v>
      </c>
      <c r="R23" s="74">
        <v>2061.0791666666669</v>
      </c>
      <c r="S23" s="74">
        <v>2061.0791666666669</v>
      </c>
      <c r="T23" s="74">
        <f t="shared" si="0"/>
        <v>24732.95</v>
      </c>
    </row>
    <row r="24" spans="1:20" x14ac:dyDescent="0.25">
      <c r="A24" s="71">
        <v>8106020</v>
      </c>
      <c r="B24" s="71" t="s">
        <v>704</v>
      </c>
      <c r="C24" s="71">
        <v>2400</v>
      </c>
      <c r="D24" s="72">
        <v>246</v>
      </c>
      <c r="E24" s="73" t="s">
        <v>802</v>
      </c>
      <c r="F24" s="71">
        <v>2019</v>
      </c>
      <c r="G24" s="42">
        <v>142204</v>
      </c>
      <c r="H24" s="74">
        <v>3039.314166666667</v>
      </c>
      <c r="I24" s="74">
        <v>3039.314166666667</v>
      </c>
      <c r="J24" s="74">
        <v>3039.314166666667</v>
      </c>
      <c r="K24" s="74">
        <v>3039.314166666667</v>
      </c>
      <c r="L24" s="74">
        <v>3039.314166666667</v>
      </c>
      <c r="M24" s="74">
        <v>3039.314166666667</v>
      </c>
      <c r="N24" s="74">
        <v>3039.314166666667</v>
      </c>
      <c r="O24" s="74">
        <v>3039.314166666667</v>
      </c>
      <c r="P24" s="74">
        <v>3039.314166666667</v>
      </c>
      <c r="Q24" s="74">
        <v>3039.314166666667</v>
      </c>
      <c r="R24" s="74">
        <v>3039.314166666667</v>
      </c>
      <c r="S24" s="74">
        <v>3039.314166666667</v>
      </c>
      <c r="T24" s="74">
        <f t="shared" si="0"/>
        <v>36471.770000000004</v>
      </c>
    </row>
    <row r="25" spans="1:20" x14ac:dyDescent="0.25">
      <c r="A25" s="71">
        <v>8106020</v>
      </c>
      <c r="B25" s="71" t="s">
        <v>704</v>
      </c>
      <c r="C25" s="71">
        <v>2400</v>
      </c>
      <c r="D25" s="72">
        <v>249</v>
      </c>
      <c r="E25" s="73" t="s">
        <v>802</v>
      </c>
      <c r="F25" s="71">
        <v>2019</v>
      </c>
      <c r="G25" s="42">
        <v>142204</v>
      </c>
      <c r="H25" s="74">
        <v>1250</v>
      </c>
      <c r="I25" s="74">
        <v>1250</v>
      </c>
      <c r="J25" s="74">
        <v>1250</v>
      </c>
      <c r="K25" s="74">
        <v>1250</v>
      </c>
      <c r="L25" s="74">
        <v>1250</v>
      </c>
      <c r="M25" s="74">
        <v>1250</v>
      </c>
      <c r="N25" s="74">
        <v>1250</v>
      </c>
      <c r="O25" s="74">
        <v>1250</v>
      </c>
      <c r="P25" s="74">
        <v>1250</v>
      </c>
      <c r="Q25" s="74">
        <v>1250</v>
      </c>
      <c r="R25" s="74">
        <v>1250</v>
      </c>
      <c r="S25" s="74">
        <v>1250</v>
      </c>
      <c r="T25" s="74">
        <f t="shared" si="0"/>
        <v>15000</v>
      </c>
    </row>
    <row r="26" spans="1:20" x14ac:dyDescent="0.25">
      <c r="A26" s="71">
        <v>8106020</v>
      </c>
      <c r="B26" s="71" t="s">
        <v>704</v>
      </c>
      <c r="C26" s="71">
        <v>2500</v>
      </c>
      <c r="D26" s="72">
        <v>251</v>
      </c>
      <c r="E26" s="73" t="s">
        <v>802</v>
      </c>
      <c r="F26" s="71">
        <v>2019</v>
      </c>
      <c r="G26" s="42">
        <v>142204</v>
      </c>
      <c r="H26" s="74">
        <v>666.66666666666663</v>
      </c>
      <c r="I26" s="74">
        <v>666.66666666666663</v>
      </c>
      <c r="J26" s="74">
        <v>666.66666666666663</v>
      </c>
      <c r="K26" s="74">
        <v>666.66666666666663</v>
      </c>
      <c r="L26" s="74">
        <v>666.66666666666663</v>
      </c>
      <c r="M26" s="74">
        <v>666.66666666666663</v>
      </c>
      <c r="N26" s="74">
        <v>666.66666666666663</v>
      </c>
      <c r="O26" s="74">
        <v>666.66666666666663</v>
      </c>
      <c r="P26" s="74">
        <v>666.66666666666663</v>
      </c>
      <c r="Q26" s="74">
        <v>666.66666666666663</v>
      </c>
      <c r="R26" s="74">
        <v>666.66666666666663</v>
      </c>
      <c r="S26" s="74">
        <v>666.66666666666663</v>
      </c>
      <c r="T26" s="74">
        <f t="shared" si="0"/>
        <v>8000.0000000000009</v>
      </c>
    </row>
    <row r="27" spans="1:20" x14ac:dyDescent="0.25">
      <c r="A27" s="71">
        <v>8106020</v>
      </c>
      <c r="B27" s="71" t="s">
        <v>704</v>
      </c>
      <c r="C27" s="71">
        <v>2500</v>
      </c>
      <c r="D27" s="72">
        <v>256</v>
      </c>
      <c r="E27" s="73" t="s">
        <v>802</v>
      </c>
      <c r="F27" s="71">
        <v>2019</v>
      </c>
      <c r="G27" s="42">
        <v>142204</v>
      </c>
      <c r="H27" s="74">
        <v>416.66666666666669</v>
      </c>
      <c r="I27" s="74">
        <v>416.66666666666669</v>
      </c>
      <c r="J27" s="74">
        <v>416.66666666666669</v>
      </c>
      <c r="K27" s="74">
        <v>416.66666666666669</v>
      </c>
      <c r="L27" s="74">
        <v>416.66666666666669</v>
      </c>
      <c r="M27" s="74">
        <v>416.66666666666669</v>
      </c>
      <c r="N27" s="74">
        <v>416.66666666666669</v>
      </c>
      <c r="O27" s="74">
        <v>416.66666666666669</v>
      </c>
      <c r="P27" s="74">
        <v>416.66666666666669</v>
      </c>
      <c r="Q27" s="74">
        <v>416.66666666666669</v>
      </c>
      <c r="R27" s="74">
        <v>416.66666666666669</v>
      </c>
      <c r="S27" s="74">
        <v>416.66666666666669</v>
      </c>
      <c r="T27" s="74">
        <f t="shared" si="0"/>
        <v>5000</v>
      </c>
    </row>
    <row r="28" spans="1:20" x14ac:dyDescent="0.25">
      <c r="A28" s="71">
        <v>8106020</v>
      </c>
      <c r="B28" s="71" t="s">
        <v>707</v>
      </c>
      <c r="C28" s="71">
        <v>6100</v>
      </c>
      <c r="D28" s="72">
        <v>611</v>
      </c>
      <c r="E28" s="73" t="s">
        <v>802</v>
      </c>
      <c r="F28" s="71">
        <v>2019</v>
      </c>
      <c r="G28" s="42">
        <v>142204</v>
      </c>
      <c r="H28" s="74">
        <v>38374.716666666667</v>
      </c>
      <c r="I28" s="74">
        <v>38374.716666666667</v>
      </c>
      <c r="J28" s="74">
        <v>38374.716666666667</v>
      </c>
      <c r="K28" s="74">
        <v>38374.716666666667</v>
      </c>
      <c r="L28" s="74">
        <v>38374.716666666667</v>
      </c>
      <c r="M28" s="74">
        <v>38374.716666666667</v>
      </c>
      <c r="N28" s="74">
        <v>38374.716666666667</v>
      </c>
      <c r="O28" s="74">
        <v>38374.716666666667</v>
      </c>
      <c r="P28" s="74">
        <v>38374.716666666667</v>
      </c>
      <c r="Q28" s="74">
        <v>38374.716666666667</v>
      </c>
      <c r="R28" s="74">
        <v>38374.716666666667</v>
      </c>
      <c r="S28" s="74">
        <v>38374.716666666667</v>
      </c>
      <c r="T28" s="74">
        <f t="shared" si="0"/>
        <v>460496.60000000003</v>
      </c>
    </row>
    <row r="29" spans="1:20" x14ac:dyDescent="0.25">
      <c r="A29" s="71">
        <v>8106020</v>
      </c>
      <c r="B29" s="71" t="s">
        <v>704</v>
      </c>
      <c r="C29" s="71">
        <v>2700</v>
      </c>
      <c r="D29" s="72">
        <v>273</v>
      </c>
      <c r="E29" s="73" t="s">
        <v>802</v>
      </c>
      <c r="F29" s="71">
        <v>2019</v>
      </c>
      <c r="G29" s="42">
        <v>142204</v>
      </c>
      <c r="H29" s="74">
        <v>250</v>
      </c>
      <c r="I29" s="74">
        <v>250</v>
      </c>
      <c r="J29" s="74">
        <v>250</v>
      </c>
      <c r="K29" s="74">
        <v>250</v>
      </c>
      <c r="L29" s="74">
        <v>250</v>
      </c>
      <c r="M29" s="74">
        <v>250</v>
      </c>
      <c r="N29" s="74">
        <v>250</v>
      </c>
      <c r="O29" s="74">
        <v>250</v>
      </c>
      <c r="P29" s="74">
        <v>250</v>
      </c>
      <c r="Q29" s="74">
        <v>250</v>
      </c>
      <c r="R29" s="74">
        <v>250</v>
      </c>
      <c r="S29" s="74">
        <v>250</v>
      </c>
      <c r="T29" s="74">
        <f t="shared" si="0"/>
        <v>3000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Presupuesto Mensual</vt:lpstr>
      <vt:lpstr>Fuente de Financiamiento</vt:lpstr>
      <vt:lpstr>Clasificador por Tipo de Gasto</vt:lpstr>
      <vt:lpstr>Concepto</vt:lpstr>
      <vt:lpstr>Partida Generica</vt:lpstr>
      <vt:lpstr>Concepto y Partida</vt:lpstr>
      <vt:lpstr>Referencias</vt:lpstr>
      <vt:lpstr>Instructivo de llenado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Hewlett-Packard Company</cp:lastModifiedBy>
  <cp:lastPrinted>2019-12-26T20:04:09Z</cp:lastPrinted>
  <dcterms:created xsi:type="dcterms:W3CDTF">2019-09-19T19:51:57Z</dcterms:created>
  <dcterms:modified xsi:type="dcterms:W3CDTF">2020-01-15T02:07:44Z</dcterms:modified>
</cp:coreProperties>
</file>