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<sst xmlns="http://schemas.openxmlformats.org/spreadsheetml/2006/main" count="75" uniqueCount="75">
  <si>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</si>
  <si>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</si>
  <si>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</si>
  <si>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</si>
  <si>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</si>
  <si>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</si>
  <si>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</si>
  <si>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</si>
  <si>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</si>
  <si>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</si>
  <si>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</si>
  <si>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</si>
  <si>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</si>
  <si>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</si>
  <si>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</si>
  <si>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</si>
  <si>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</si>
  <si>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</si>
  <si>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</si>
  <si>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</si>
  <si>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</si>
  <si>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</si>
  <si>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</si>
  <si>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</si>
  <si>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</si>
  <si>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</si>
  <si>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</si>
  <si>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</si>
  <si>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</si>
  <si>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</si>
  <si>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</si>
  <si>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</si>
  <si>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</si>
  <si>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</si>
  <si>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</si>
  <si>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</si>
  <si>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</si>
  <si>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</si>
  <si>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</si>
  <si>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</si>
  <si>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</si>
  <si>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</si>
  <si>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</si>
  <si>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</si>
  <si>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</si>
  <si>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</si>
  <si>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</si>
  <si>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</si>
  <si>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</si>
  <si>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</si>
  <si>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</si>
  <si>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</si>
  <si>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</si>
  <si>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</si>
  <si>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</si>
  <si>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</si>
  <si>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</si>
  <si>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</si>
  <si>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</si>
  <si>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</si>
  <si>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</si>
  <si>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</si>
  <si>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</si>
  <si>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</si>
  <si>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</si>
  <si>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</si>
  <si>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</si>
  <si>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</si>
  <si>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</si>
  <si>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</si>
  <si>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</si>
  <si>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</si>
  <si>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</si>
  <si>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Tecozautla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</si>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</sst>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7042840</v>
      </c>
      <c r="D10" s="4">
        <v>0</v>
      </c>
      <c r="E10" s="3">
        <f>C10+D10</f>
        <v>7042840</v>
      </c>
      <c r="F10" s="4">
        <v>4611095.09</v>
      </c>
      <c r="G10" s="4">
        <v>4611095.09</v>
      </c>
      <c r="H10" s="3">
        <f>G10-C10</f>
        <v>-2431744.91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11433810</v>
      </c>
      <c r="D13" s="4">
        <v>0</v>
      </c>
      <c r="E13" s="3">
        <f t="shared" si="0"/>
        <v>11433810</v>
      </c>
      <c r="F13" s="4">
        <v>3772609.97</v>
      </c>
      <c r="G13" s="4">
        <v>3772609.97</v>
      </c>
      <c r="H13" s="3">
        <f t="shared" si="1"/>
        <v>-7661200.029999999</v>
      </c>
    </row>
    <row r="14" spans="2:8" ht="12.75">
      <c r="B14" s="20" t="s">
        <v>16</v>
      </c>
      <c r="C14" s="3">
        <v>3502000</v>
      </c>
      <c r="D14" s="4">
        <v>0</v>
      </c>
      <c r="E14" s="3">
        <f t="shared" si="0"/>
        <v>3502000</v>
      </c>
      <c r="F14" s="4">
        <v>2815433.57</v>
      </c>
      <c r="G14" s="4">
        <v>2815433.57</v>
      </c>
      <c r="H14" s="3">
        <f t="shared" si="1"/>
        <v>-686566.4300000002</v>
      </c>
    </row>
    <row r="15" spans="2:8" ht="12.75">
      <c r="B15" s="20" t="s">
        <v>17</v>
      </c>
      <c r="C15" s="3">
        <v>2537000</v>
      </c>
      <c r="D15" s="4">
        <v>0</v>
      </c>
      <c r="E15" s="3">
        <f t="shared" si="0"/>
        <v>2537000</v>
      </c>
      <c r="F15" s="4">
        <v>5610329.58</v>
      </c>
      <c r="G15" s="4">
        <v>5610329.58</v>
      </c>
      <c r="H15" s="3">
        <f t="shared" si="1"/>
        <v>3073329.58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68766822.65</v>
      </c>
      <c r="D17" s="5">
        <f t="shared" si="2"/>
        <v>0</v>
      </c>
      <c r="E17" s="5">
        <f t="shared" si="2"/>
        <v>68766822.65</v>
      </c>
      <c r="F17" s="5">
        <f t="shared" si="2"/>
        <v>50411815.129999995</v>
      </c>
      <c r="G17" s="5">
        <f t="shared" si="2"/>
        <v>50411815.129999995</v>
      </c>
      <c r="H17" s="5">
        <f t="shared" si="2"/>
        <v>-18355007.519999996</v>
      </c>
    </row>
    <row r="18" spans="2:8" ht="12.75">
      <c r="B18" s="21" t="s">
        <v>18</v>
      </c>
      <c r="C18" s="3">
        <v>42818958</v>
      </c>
      <c r="D18" s="4">
        <v>0</v>
      </c>
      <c r="E18" s="3">
        <f t="shared" si="0"/>
        <v>42818958</v>
      </c>
      <c r="F18" s="4">
        <v>30744931.01</v>
      </c>
      <c r="G18" s="4">
        <v>30744931.01</v>
      </c>
      <c r="H18" s="3">
        <f>G18-C18</f>
        <v>-12074026.989999998</v>
      </c>
    </row>
    <row r="19" spans="2:8" ht="12.75">
      <c r="B19" s="21" t="s">
        <v>19</v>
      </c>
      <c r="C19" s="3">
        <v>16906360</v>
      </c>
      <c r="D19" s="4">
        <v>0</v>
      </c>
      <c r="E19" s="3">
        <f t="shared" si="0"/>
        <v>16906360</v>
      </c>
      <c r="F19" s="4">
        <v>11307380.28</v>
      </c>
      <c r="G19" s="4">
        <v>11307380.28</v>
      </c>
      <c r="H19" s="3">
        <f aca="true" t="shared" si="3" ref="H19:H40">G19-C19</f>
        <v>-5598979.720000001</v>
      </c>
    </row>
    <row r="20" spans="2:8" ht="12.75">
      <c r="B20" s="21" t="s">
        <v>20</v>
      </c>
      <c r="C20" s="3">
        <v>1544382</v>
      </c>
      <c r="D20" s="4">
        <v>0</v>
      </c>
      <c r="E20" s="3">
        <f t="shared" si="0"/>
        <v>1544382</v>
      </c>
      <c r="F20" s="4">
        <v>1087710.96</v>
      </c>
      <c r="G20" s="4">
        <v>1087710.96</v>
      </c>
      <c r="H20" s="3">
        <f t="shared" si="3"/>
        <v>-456671.04000000004</v>
      </c>
    </row>
    <row r="21" spans="2:8" ht="12.75">
      <c r="B21" s="21" t="s">
        <v>21</v>
      </c>
      <c r="C21" s="3">
        <v>1021427</v>
      </c>
      <c r="D21" s="4">
        <v>0</v>
      </c>
      <c r="E21" s="3">
        <f t="shared" si="0"/>
        <v>1021427</v>
      </c>
      <c r="F21" s="4">
        <v>764495.64</v>
      </c>
      <c r="G21" s="4">
        <v>764495.64</v>
      </c>
      <c r="H21" s="3">
        <f t="shared" si="3"/>
        <v>-256931.36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>
        <v>687833</v>
      </c>
      <c r="D23" s="4">
        <v>0</v>
      </c>
      <c r="E23" s="3">
        <f t="shared" si="0"/>
        <v>687833</v>
      </c>
      <c r="F23" s="4">
        <v>626190.94</v>
      </c>
      <c r="G23" s="4">
        <v>626190.94</v>
      </c>
      <c r="H23" s="3">
        <f t="shared" si="3"/>
        <v>-61642.060000000056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>
        <v>1482973</v>
      </c>
      <c r="D26" s="4">
        <v>0</v>
      </c>
      <c r="E26" s="3">
        <f t="shared" si="0"/>
        <v>1482973</v>
      </c>
      <c r="F26" s="4">
        <v>860652.23</v>
      </c>
      <c r="G26" s="4">
        <v>860652.23</v>
      </c>
      <c r="H26" s="3">
        <f t="shared" si="3"/>
        <v>-622320.77</v>
      </c>
    </row>
    <row r="27" spans="2:8" ht="12.75">
      <c r="B27" s="21" t="s">
        <v>27</v>
      </c>
      <c r="C27" s="3">
        <v>3000000</v>
      </c>
      <c r="D27" s="4">
        <v>0</v>
      </c>
      <c r="E27" s="3">
        <f t="shared" si="0"/>
        <v>3000000</v>
      </c>
      <c r="F27" s="4">
        <v>2537266</v>
      </c>
      <c r="G27" s="4">
        <v>2537266</v>
      </c>
      <c r="H27" s="3">
        <f t="shared" si="3"/>
        <v>-462734</v>
      </c>
    </row>
    <row r="28" spans="2:8" ht="25.5">
      <c r="B28" s="22" t="s">
        <v>28</v>
      </c>
      <c r="C28" s="3">
        <v>1304889.65</v>
      </c>
      <c r="D28" s="4">
        <v>0</v>
      </c>
      <c r="E28" s="3">
        <f t="shared" si="0"/>
        <v>1304889.65</v>
      </c>
      <c r="F28" s="4">
        <v>2483188.07</v>
      </c>
      <c r="G28" s="4">
        <v>2483188.07</v>
      </c>
      <c r="H28" s="3">
        <f t="shared" si="3"/>
        <v>1178298.42</v>
      </c>
    </row>
    <row r="29" spans="2:8" ht="25.5">
      <c r="B29" s="24" t="s">
        <v>29</v>
      </c>
      <c r="C29" s="3">
        <f aca="true" t="shared" si="4" ref="C29:H29">SUM(C30:C34)</f>
        <v>1100000</v>
      </c>
      <c r="D29" s="3">
        <f t="shared" si="4"/>
        <v>0</v>
      </c>
      <c r="E29" s="3">
        <f t="shared" si="4"/>
        <v>1100000</v>
      </c>
      <c r="F29" s="3">
        <f t="shared" si="4"/>
        <v>593397.81</v>
      </c>
      <c r="G29" s="3">
        <f t="shared" si="4"/>
        <v>593397.81</v>
      </c>
      <c r="H29" s="3">
        <f t="shared" si="4"/>
        <v>-506602.18999999994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>
        <v>1100000</v>
      </c>
      <c r="D34" s="4">
        <v>0</v>
      </c>
      <c r="E34" s="3">
        <f t="shared" si="0"/>
        <v>1100000</v>
      </c>
      <c r="F34" s="4">
        <v>593397.81</v>
      </c>
      <c r="G34" s="4">
        <v>593397.81</v>
      </c>
      <c r="H34" s="3">
        <f t="shared" si="3"/>
        <v>-506602.18999999994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437234</v>
      </c>
      <c r="D38" s="3">
        <f t="shared" si="6"/>
        <v>0</v>
      </c>
      <c r="E38" s="3">
        <f t="shared" si="6"/>
        <v>437234</v>
      </c>
      <c r="F38" s="3">
        <f t="shared" si="6"/>
        <v>453536.17</v>
      </c>
      <c r="G38" s="3">
        <f t="shared" si="6"/>
        <v>453536.17</v>
      </c>
      <c r="H38" s="3">
        <f t="shared" si="6"/>
        <v>16302.169999999984</v>
      </c>
    </row>
    <row r="39" spans="2:8" ht="12.75">
      <c r="B39" s="21" t="s">
        <v>38</v>
      </c>
      <c r="C39" s="3">
        <v>437234</v>
      </c>
      <c r="D39" s="4">
        <v>0</v>
      </c>
      <c r="E39" s="3">
        <f t="shared" si="0"/>
        <v>437234</v>
      </c>
      <c r="F39" s="4">
        <v>453536.17</v>
      </c>
      <c r="G39" s="4">
        <v>453536.17</v>
      </c>
      <c r="H39" s="3">
        <f t="shared" si="3"/>
        <v>16302.169999999984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94819706.65</v>
      </c>
      <c r="D42" s="8">
        <f t="shared" si="7"/>
        <v>0</v>
      </c>
      <c r="E42" s="8">
        <f t="shared" si="7"/>
        <v>94819706.65</v>
      </c>
      <c r="F42" s="8">
        <f t="shared" si="7"/>
        <v>68268217.32000001</v>
      </c>
      <c r="G42" s="8">
        <f t="shared" si="7"/>
        <v>68268217.32000001</v>
      </c>
      <c r="H42" s="8">
        <f t="shared" si="7"/>
        <v>-26551489.329999994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60709976</v>
      </c>
      <c r="D47" s="3">
        <f t="shared" si="8"/>
        <v>0</v>
      </c>
      <c r="E47" s="3">
        <f t="shared" si="8"/>
        <v>60709976</v>
      </c>
      <c r="F47" s="3">
        <f t="shared" si="8"/>
        <v>58723990.739999995</v>
      </c>
      <c r="G47" s="3">
        <f t="shared" si="8"/>
        <v>58723990.739999995</v>
      </c>
      <c r="H47" s="3">
        <f t="shared" si="8"/>
        <v>-1985985.2600000016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32547323</v>
      </c>
      <c r="D50" s="4">
        <v>0</v>
      </c>
      <c r="E50" s="3">
        <f t="shared" si="9"/>
        <v>32547323</v>
      </c>
      <c r="F50" s="4">
        <v>33133383.9</v>
      </c>
      <c r="G50" s="4">
        <v>33133383.9</v>
      </c>
      <c r="H50" s="3">
        <f t="shared" si="10"/>
        <v>586060.8999999985</v>
      </c>
    </row>
    <row r="51" spans="2:8" ht="38.25">
      <c r="B51" s="22" t="s">
        <v>46</v>
      </c>
      <c r="C51" s="3">
        <v>28162653</v>
      </c>
      <c r="D51" s="4">
        <v>0</v>
      </c>
      <c r="E51" s="3">
        <f t="shared" si="9"/>
        <v>28162653</v>
      </c>
      <c r="F51" s="4">
        <v>25590606.84</v>
      </c>
      <c r="G51" s="4">
        <v>25590606.84</v>
      </c>
      <c r="H51" s="3">
        <f t="shared" si="10"/>
        <v>-2572046.16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60709976</v>
      </c>
      <c r="D67" s="12">
        <f t="shared" si="13"/>
        <v>0</v>
      </c>
      <c r="E67" s="12">
        <f t="shared" si="13"/>
        <v>60709976</v>
      </c>
      <c r="F67" s="12">
        <f t="shared" si="13"/>
        <v>58723990.739999995</v>
      </c>
      <c r="G67" s="12">
        <f t="shared" si="13"/>
        <v>58723990.739999995</v>
      </c>
      <c r="H67" s="12">
        <f t="shared" si="13"/>
        <v>-1985985.2600000016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155529682.65</v>
      </c>
      <c r="D72" s="12">
        <f t="shared" si="15"/>
        <v>0</v>
      </c>
      <c r="E72" s="12">
        <f t="shared" si="15"/>
        <v>155529682.65</v>
      </c>
      <c r="F72" s="12">
        <f t="shared" si="15"/>
        <v>126992208.06</v>
      </c>
      <c r="G72" s="12">
        <f t="shared" si="15"/>
        <v>126992208.06</v>
      </c>
      <c r="H72" s="12">
        <f t="shared" si="15"/>
        <v>-28537474.589999996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Charly</cp:lastModifiedBy>
  <cp:lastPrinted>2016-12-20T19:44:47Z</cp:lastPrinted>
  <dcterms:created xsi:type="dcterms:W3CDTF">2016-10-11T20:13:05Z</dcterms:created>
  <dcterms:modified xsi:type="dcterms:W3CDTF">2023-10-11T16:22:19Z</dcterms:modified>
  <cp:category/>
  <cp:version/>
  <cp:contentType/>
  <cp:contentStatus/>
</cp:coreProperties>
</file>