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<sst xmlns="http://schemas.openxmlformats.org/spreadsheetml/2006/main" count="45" uniqueCount="35">
  <si>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</si>
  <si>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</si>
  <si>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</si>
  <si>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</si>
  <si>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</si>
  <si>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</si>
  <si>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</si>
  <si>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</si>
  <si>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</si>
  <si>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</si>
  <si>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</si>
  <si>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</si>
  <si>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</si>
  <si>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</si>
  <si>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</si>
  <si>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</si>
  <si>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</si>
  <si>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</si>
  <si>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</si>
  <si>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</si>
  <si>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</si>
  <si>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</si>
  <si>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</si>
  <si>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</si>
  <si>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Tecozautla (a)</t>
  </si>
  <si>
    <t>ELABORÓ</t>
  </si>
  <si>
    <t>AUTORIZÓ</t>
  </si>
  <si>
    <t>REVISÓ</t>
  </si>
  <si>
    <t>LIC. JOEL ELIAS PASO</t>
  </si>
  <si>
    <t>C. MARIA ELOISA TREJO TREJO</t>
  </si>
  <si>
    <t>TESORERO MUNICIPAL</t>
  </si>
  <si>
    <t>PRESIDENTE MUNICIPAL</t>
  </si>
  <si>
    <t>SINDICO MUNICIPAL</t>
  </si>
  <si>
    <t xml:space="preserve">L.C. KATIA MEJIA MEJIA 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</si>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</sst>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 indent="2"/>
    </xf>
    <xf numFmtId="0" fontId="41" fillId="0" borderId="11" xfId="0" applyFont="1" applyFill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164" fontId="40" fillId="0" borderId="13" xfId="0" applyNumberFormat="1" applyFont="1" applyBorder="1" applyAlignment="1">
      <alignment horizontal="right" vertical="center" wrapText="1"/>
    </xf>
    <xf numFmtId="164" fontId="40" fillId="0" borderId="14" xfId="0" applyNumberFormat="1" applyFont="1" applyBorder="1" applyAlignment="1">
      <alignment horizontal="right" vertical="center" wrapText="1"/>
    </xf>
    <xf numFmtId="164" fontId="41" fillId="0" borderId="14" xfId="0" applyNumberFormat="1" applyFont="1" applyBorder="1" applyAlignment="1">
      <alignment horizontal="right" vertical="center" wrapText="1"/>
    </xf>
    <xf numFmtId="164" fontId="41" fillId="0" borderId="13" xfId="0" applyNumberFormat="1" applyFont="1" applyBorder="1" applyAlignment="1">
      <alignment horizontal="right" vertical="center" wrapText="1"/>
    </xf>
    <xf numFmtId="164" fontId="40" fillId="0" borderId="13" xfId="0" applyNumberFormat="1" applyFont="1" applyFill="1" applyBorder="1" applyAlignment="1">
      <alignment horizontal="right" vertical="center" wrapText="1"/>
    </xf>
    <xf numFmtId="164" fontId="40" fillId="0" borderId="14" xfId="0" applyNumberFormat="1" applyFont="1" applyFill="1" applyBorder="1" applyAlignment="1">
      <alignment horizontal="right" vertical="center" wrapText="1"/>
    </xf>
    <xf numFmtId="164" fontId="41" fillId="0" borderId="14" xfId="0" applyNumberFormat="1" applyFont="1" applyFill="1" applyBorder="1" applyAlignment="1">
      <alignment horizontal="right" vertical="center" wrapText="1"/>
    </xf>
    <xf numFmtId="164" fontId="40" fillId="0" borderId="15" xfId="0" applyNumberFormat="1" applyFont="1" applyBorder="1" applyAlignment="1">
      <alignment horizontal="right" vertical="center" wrapText="1"/>
    </xf>
    <xf numFmtId="164" fontId="40" fillId="0" borderId="10" xfId="0" applyNumberFormat="1" applyFont="1" applyBorder="1" applyAlignment="1">
      <alignment horizontal="right" vertical="center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2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16" xfId="0" applyFont="1" applyBorder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25" xfId="0" applyFont="1" applyFill="1" applyBorder="1" applyAlignment="1">
      <alignment horizontal="center" vertical="center"/>
    </xf>
    <xf numFmtId="0" fontId="40" fillId="33" borderId="26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42" fillId="0" borderId="27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3"/>
  <sheetViews>
    <sheetView tabSelected="1" zoomScalePageLayoutView="0" workbookViewId="0" topLeftCell="B1">
      <pane ySplit="8" topLeftCell="A12" activePane="bottomLeft" state="frozen"/>
      <selection pane="topLeft" activeCell="A1" sqref="A1"/>
      <selection pane="bottomLeft" activeCell="J20" sqref="J2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35" t="s">
        <v>24</v>
      </c>
      <c r="C2" s="36"/>
      <c r="D2" s="36"/>
      <c r="E2" s="36"/>
      <c r="F2" s="36"/>
      <c r="G2" s="36"/>
      <c r="H2" s="37"/>
    </row>
    <row r="3" spans="2:8" ht="12.75">
      <c r="B3" s="38" t="s">
        <v>0</v>
      </c>
      <c r="C3" s="39"/>
      <c r="D3" s="39"/>
      <c r="E3" s="39"/>
      <c r="F3" s="39"/>
      <c r="G3" s="39"/>
      <c r="H3" s="40"/>
    </row>
    <row r="4" spans="2:8" ht="12.75">
      <c r="B4" s="38" t="s">
        <v>1</v>
      </c>
      <c r="C4" s="39"/>
      <c r="D4" s="39"/>
      <c r="E4" s="39"/>
      <c r="F4" s="39"/>
      <c r="G4" s="39"/>
      <c r="H4" s="40"/>
    </row>
    <row r="5" spans="2:8" ht="12.75">
      <c r="B5" s="38" t="s">
        <v>34</v>
      </c>
      <c r="C5" s="39"/>
      <c r="D5" s="39"/>
      <c r="E5" s="39"/>
      <c r="F5" s="39"/>
      <c r="G5" s="39"/>
      <c r="H5" s="40"/>
    </row>
    <row r="6" spans="2:8" ht="13.5" thickBot="1">
      <c r="B6" s="41" t="s">
        <v>2</v>
      </c>
      <c r="C6" s="42"/>
      <c r="D6" s="42"/>
      <c r="E6" s="42"/>
      <c r="F6" s="42"/>
      <c r="G6" s="42"/>
      <c r="H6" s="43"/>
    </row>
    <row r="7" spans="2:8" ht="13.5" thickBot="1">
      <c r="B7" s="28" t="s">
        <v>3</v>
      </c>
      <c r="C7" s="30" t="s">
        <v>4</v>
      </c>
      <c r="D7" s="31"/>
      <c r="E7" s="31"/>
      <c r="F7" s="31"/>
      <c r="G7" s="32"/>
      <c r="H7" s="33" t="s">
        <v>5</v>
      </c>
    </row>
    <row r="8" spans="2:8" ht="26.25" thickBot="1">
      <c r="B8" s="2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34"/>
    </row>
    <row r="9" spans="2:8" ht="12.75">
      <c r="B9" s="2" t="s">
        <v>11</v>
      </c>
      <c r="C9" s="9">
        <f>+C10</f>
        <v>41675285</v>
      </c>
      <c r="D9" s="9">
        <f>D10+D11+D12+D15+D16+D19</f>
        <v>0</v>
      </c>
      <c r="E9" s="9">
        <f>E10+E11+E12+E15+E16+E19</f>
        <v>41675285</v>
      </c>
      <c r="F9" s="9">
        <f>+F10</f>
        <v>9107672</v>
      </c>
      <c r="G9" s="9">
        <f>G10+G11+G12+G15+G16+G19</f>
        <v>9107672</v>
      </c>
      <c r="H9" s="10">
        <f>+H10</f>
        <v>32567613</v>
      </c>
    </row>
    <row r="10" spans="2:8" ht="20.25" customHeight="1">
      <c r="B10" s="3" t="s">
        <v>12</v>
      </c>
      <c r="C10" s="12">
        <v>41675285</v>
      </c>
      <c r="D10" s="11"/>
      <c r="E10" s="11">
        <f>+C10+D10</f>
        <v>41675285</v>
      </c>
      <c r="F10" s="11">
        <v>9107672</v>
      </c>
      <c r="G10" s="11">
        <f>+F10</f>
        <v>9107672</v>
      </c>
      <c r="H10" s="11">
        <f>+E10-F10</f>
        <v>32567613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1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+C22</f>
        <v>9661808</v>
      </c>
      <c r="D21" s="9">
        <f>D22+D23+D24+D27+D28+D31</f>
        <v>0</v>
      </c>
      <c r="E21" s="9">
        <f>+E22</f>
        <v>9661808</v>
      </c>
      <c r="F21" s="9">
        <f>F22+F23+F24+F27+F28+F31</f>
        <v>1736356</v>
      </c>
      <c r="G21" s="9">
        <f>G22+G23+G24+G27+G28+G31</f>
        <v>1736356</v>
      </c>
      <c r="H21" s="10">
        <f>+H22</f>
        <v>7925452</v>
      </c>
    </row>
    <row r="22" spans="2:8" ht="18.75" customHeight="1">
      <c r="B22" s="3" t="s">
        <v>12</v>
      </c>
      <c r="C22" s="12">
        <v>9661808</v>
      </c>
      <c r="D22" s="11"/>
      <c r="E22" s="11">
        <f>+C22+D22</f>
        <v>9661808</v>
      </c>
      <c r="F22" s="11">
        <v>1736356</v>
      </c>
      <c r="G22" s="11">
        <f>+F22</f>
        <v>1736356</v>
      </c>
      <c r="H22" s="11">
        <f>E22-F22</f>
        <v>7925452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51337093</v>
      </c>
      <c r="D32" s="9">
        <f t="shared" si="1"/>
        <v>0</v>
      </c>
      <c r="E32" s="9">
        <f t="shared" si="1"/>
        <v>51337093</v>
      </c>
      <c r="F32" s="9">
        <f t="shared" si="1"/>
        <v>10844028</v>
      </c>
      <c r="G32" s="9">
        <f t="shared" si="1"/>
        <v>10844028</v>
      </c>
      <c r="H32" s="9">
        <f t="shared" si="1"/>
        <v>40493065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41" spans="2:8" ht="15.75">
      <c r="B41" s="46" t="s">
        <v>25</v>
      </c>
      <c r="C41" s="46"/>
      <c r="D41" s="19"/>
      <c r="E41" s="46" t="s">
        <v>26</v>
      </c>
      <c r="F41" s="46"/>
      <c r="G41" s="46"/>
      <c r="H41" s="19"/>
    </row>
    <row r="42" spans="2:8" ht="15.75">
      <c r="B42" s="18"/>
      <c r="C42" s="22"/>
      <c r="D42" s="18"/>
      <c r="E42" s="18"/>
      <c r="F42" s="19"/>
      <c r="G42" s="19"/>
      <c r="H42" s="19"/>
    </row>
    <row r="43" spans="2:8" ht="15.75">
      <c r="B43" s="18"/>
      <c r="C43" s="22"/>
      <c r="D43" s="18"/>
      <c r="E43" s="18"/>
      <c r="F43" s="19"/>
      <c r="G43" s="19"/>
      <c r="H43" s="19"/>
    </row>
    <row r="44" spans="2:8" ht="15.75">
      <c r="B44" s="20"/>
      <c r="C44" s="20"/>
      <c r="D44" s="20"/>
      <c r="E44" s="20"/>
      <c r="F44" s="19"/>
      <c r="G44" s="19"/>
      <c r="H44" s="19"/>
    </row>
    <row r="45" spans="2:8" ht="15.75">
      <c r="B45" s="20"/>
      <c r="C45" s="20"/>
      <c r="D45" s="20"/>
      <c r="E45" s="20"/>
      <c r="F45" s="19"/>
      <c r="G45" s="19"/>
      <c r="H45" s="19"/>
    </row>
    <row r="46" spans="2:8" ht="15.75">
      <c r="B46" s="20"/>
      <c r="C46" s="20"/>
      <c r="D46" s="20"/>
      <c r="E46" s="20"/>
      <c r="F46" s="19"/>
      <c r="G46" s="19"/>
      <c r="H46" s="19"/>
    </row>
    <row r="47" spans="2:8" ht="15.75">
      <c r="B47" s="24"/>
      <c r="C47" s="24"/>
      <c r="D47" s="20"/>
      <c r="E47" s="20"/>
      <c r="F47" s="21"/>
      <c r="G47" s="21"/>
      <c r="H47" s="21"/>
    </row>
    <row r="48" spans="2:8" ht="15.75">
      <c r="B48" s="47" t="s">
        <v>33</v>
      </c>
      <c r="C48" s="47"/>
      <c r="D48" s="19"/>
      <c r="E48" s="48" t="s">
        <v>28</v>
      </c>
      <c r="F48" s="48"/>
      <c r="G48" s="48"/>
      <c r="H48" s="21"/>
    </row>
    <row r="49" spans="2:8" ht="15.75">
      <c r="B49" s="44" t="s">
        <v>30</v>
      </c>
      <c r="C49" s="44"/>
      <c r="D49" s="19"/>
      <c r="E49" s="45" t="s">
        <v>31</v>
      </c>
      <c r="F49" s="45"/>
      <c r="G49" s="45"/>
      <c r="H49" s="21"/>
    </row>
    <row r="50" spans="2:11" ht="15.75">
      <c r="B50" s="25"/>
      <c r="C50" s="26"/>
      <c r="D50" s="27"/>
      <c r="E50" s="27"/>
      <c r="F50" s="19"/>
      <c r="G50" s="21"/>
      <c r="H50" s="21"/>
      <c r="I50" s="19"/>
      <c r="J50" s="19"/>
      <c r="K50" s="19"/>
    </row>
    <row r="55" spans="3:5" ht="15.75">
      <c r="C55" s="46" t="s">
        <v>27</v>
      </c>
      <c r="D55" s="46"/>
      <c r="E55" s="46"/>
    </row>
    <row r="56" spans="3:5" ht="15.75">
      <c r="C56" s="20"/>
      <c r="D56" s="23"/>
      <c r="E56" s="19"/>
    </row>
    <row r="57" spans="3:5" ht="15.75">
      <c r="C57" s="20"/>
      <c r="D57" s="23"/>
      <c r="E57" s="19"/>
    </row>
    <row r="58" spans="3:5" ht="15.75">
      <c r="C58" s="20"/>
      <c r="D58" s="23"/>
      <c r="E58" s="19"/>
    </row>
    <row r="59" spans="3:5" ht="15.75">
      <c r="C59" s="20"/>
      <c r="D59" s="23"/>
      <c r="E59" s="19"/>
    </row>
    <row r="60" spans="3:5" ht="15.75">
      <c r="C60" s="20"/>
      <c r="D60" s="23"/>
      <c r="E60" s="19"/>
    </row>
    <row r="61" spans="3:5" ht="15.75">
      <c r="C61" s="19"/>
      <c r="D61" s="19"/>
      <c r="E61" s="19"/>
    </row>
    <row r="62" spans="3:5" ht="15.75">
      <c r="C62" s="49" t="s">
        <v>29</v>
      </c>
      <c r="D62" s="49"/>
      <c r="E62" s="49"/>
    </row>
    <row r="63" spans="3:5" ht="15.75">
      <c r="C63" s="45" t="s">
        <v>32</v>
      </c>
      <c r="D63" s="45"/>
      <c r="E63" s="45"/>
    </row>
  </sheetData>
  <sheetProtection/>
  <mergeCells count="17">
    <mergeCell ref="B49:C49"/>
    <mergeCell ref="E49:G49"/>
    <mergeCell ref="C63:E63"/>
    <mergeCell ref="B41:C41"/>
    <mergeCell ref="E41:G41"/>
    <mergeCell ref="C55:E55"/>
    <mergeCell ref="B48:C48"/>
    <mergeCell ref="E48:G48"/>
    <mergeCell ref="C62:E62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LIZBETH MARTINEZ</cp:lastModifiedBy>
  <cp:lastPrinted>2023-04-10T21:28:26Z</cp:lastPrinted>
  <dcterms:created xsi:type="dcterms:W3CDTF">2016-10-11T20:59:14Z</dcterms:created>
  <dcterms:modified xsi:type="dcterms:W3CDTF">2023-04-10T22:42:53Z</dcterms:modified>
  <cp:category/>
  <cp:version/>
  <cp:contentType/>
  <cp:contentStatus/>
</cp:coreProperties>
</file>