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harly\Documents\2023\4TO_TRIM_2023_ASEH\VII.1.3 DISCPLINA FINANCIERA\"/>
    </mc:Choice>
  </mc:AlternateContent>
  <xr:revisionPtr revIDLastSave="0" documentId="13_ncr:1_{EBE14E03-8A1C-4138-9037-2752FC40AE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6d_EAEPED_CF" sheetId="1" r:id="rId1"/>
  </sheets>
  <definedNames>
    <definedName name="_xlnm.Print_Titles" localSheetId="0">F6d_EAEPED_CF!$2:$9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1" l="1"/>
  <c r="G81" i="1" s="1"/>
  <c r="D82" i="1"/>
  <c r="G82" i="1" s="1"/>
  <c r="D83" i="1"/>
  <c r="G83" i="1" s="1"/>
  <c r="D80" i="1"/>
  <c r="G80" i="1" s="1"/>
  <c r="D79" i="1"/>
  <c r="G79" i="1" s="1"/>
  <c r="D70" i="1"/>
  <c r="D71" i="1"/>
  <c r="G71" i="1" s="1"/>
  <c r="D72" i="1"/>
  <c r="G72" i="1" s="1"/>
  <c r="D73" i="1"/>
  <c r="G73" i="1" s="1"/>
  <c r="D74" i="1"/>
  <c r="D75" i="1"/>
  <c r="D76" i="1"/>
  <c r="G76" i="1"/>
  <c r="D77" i="1"/>
  <c r="G77" i="1"/>
  <c r="D69" i="1"/>
  <c r="D68" i="1" s="1"/>
  <c r="G68" i="1" s="1"/>
  <c r="D61" i="1"/>
  <c r="G61" i="1" s="1"/>
  <c r="D62" i="1"/>
  <c r="G62" i="1" s="1"/>
  <c r="D63" i="1"/>
  <c r="D64" i="1"/>
  <c r="D65" i="1"/>
  <c r="D59" i="1" s="1"/>
  <c r="G59" i="1" s="1"/>
  <c r="G65" i="1"/>
  <c r="D66" i="1"/>
  <c r="D60" i="1"/>
  <c r="G60" i="1"/>
  <c r="D51" i="1"/>
  <c r="D52" i="1"/>
  <c r="G52" i="1" s="1"/>
  <c r="D53" i="1"/>
  <c r="D49" i="1" s="1"/>
  <c r="D54" i="1"/>
  <c r="G54" i="1" s="1"/>
  <c r="D55" i="1"/>
  <c r="D56" i="1"/>
  <c r="D57" i="1"/>
  <c r="G57" i="1" s="1"/>
  <c r="D50" i="1"/>
  <c r="G50" i="1" s="1"/>
  <c r="D44" i="1"/>
  <c r="D42" i="1" s="1"/>
  <c r="G42" i="1" s="1"/>
  <c r="G44" i="1"/>
  <c r="D45" i="1"/>
  <c r="G45" i="1" s="1"/>
  <c r="D46" i="1"/>
  <c r="G46" i="1" s="1"/>
  <c r="D43" i="1"/>
  <c r="G43" i="1" s="1"/>
  <c r="D33" i="1"/>
  <c r="G33" i="1"/>
  <c r="D34" i="1"/>
  <c r="D35" i="1"/>
  <c r="G35" i="1"/>
  <c r="D36" i="1"/>
  <c r="G36" i="1"/>
  <c r="D37" i="1"/>
  <c r="D31" i="1"/>
  <c r="G31" i="1"/>
  <c r="D38" i="1"/>
  <c r="D39" i="1"/>
  <c r="G39" i="1"/>
  <c r="D40" i="1"/>
  <c r="G40" i="1"/>
  <c r="D32" i="1"/>
  <c r="D24" i="1"/>
  <c r="D22" i="1" s="1"/>
  <c r="G22" i="1" s="1"/>
  <c r="D25" i="1"/>
  <c r="G25" i="1" s="1"/>
  <c r="D26" i="1"/>
  <c r="G26" i="1"/>
  <c r="D27" i="1"/>
  <c r="G27" i="1"/>
  <c r="D28" i="1"/>
  <c r="G28" i="1"/>
  <c r="D29" i="1"/>
  <c r="G29" i="1" s="1"/>
  <c r="D23" i="1"/>
  <c r="D14" i="1"/>
  <c r="G14" i="1" s="1"/>
  <c r="D15" i="1"/>
  <c r="D16" i="1"/>
  <c r="G16" i="1"/>
  <c r="D17" i="1"/>
  <c r="G17" i="1" s="1"/>
  <c r="D18" i="1"/>
  <c r="G18" i="1" s="1"/>
  <c r="D19" i="1"/>
  <c r="G19" i="1" s="1"/>
  <c r="D20" i="1"/>
  <c r="G20" i="1"/>
  <c r="D13" i="1"/>
  <c r="G13" i="1" s="1"/>
  <c r="C79" i="1"/>
  <c r="E79" i="1"/>
  <c r="F79" i="1"/>
  <c r="B79" i="1"/>
  <c r="C68" i="1"/>
  <c r="E68" i="1"/>
  <c r="F68" i="1"/>
  <c r="B68" i="1"/>
  <c r="C59" i="1"/>
  <c r="E59" i="1"/>
  <c r="F59" i="1"/>
  <c r="B59" i="1"/>
  <c r="C49" i="1"/>
  <c r="C48" i="1"/>
  <c r="E49" i="1"/>
  <c r="E48" i="1" s="1"/>
  <c r="F49" i="1"/>
  <c r="B49" i="1"/>
  <c r="B48" i="1"/>
  <c r="C42" i="1"/>
  <c r="E42" i="1"/>
  <c r="F42" i="1"/>
  <c r="B42" i="1"/>
  <c r="C31" i="1"/>
  <c r="E31" i="1"/>
  <c r="F31" i="1"/>
  <c r="B31" i="1"/>
  <c r="B11" i="1" s="1"/>
  <c r="B85" i="1" s="1"/>
  <c r="C22" i="1"/>
  <c r="E22" i="1"/>
  <c r="F22" i="1"/>
  <c r="B22" i="1"/>
  <c r="C12" i="1"/>
  <c r="C11" i="1"/>
  <c r="C85" i="1" s="1"/>
  <c r="E12" i="1"/>
  <c r="E11" i="1" s="1"/>
  <c r="F12" i="1"/>
  <c r="F11" i="1" s="1"/>
  <c r="F85" i="1" s="1"/>
  <c r="B12" i="1"/>
  <c r="G70" i="1"/>
  <c r="G74" i="1"/>
  <c r="G75" i="1"/>
  <c r="G63" i="1"/>
  <c r="G64" i="1"/>
  <c r="G66" i="1"/>
  <c r="G51" i="1"/>
  <c r="G55" i="1"/>
  <c r="G56" i="1"/>
  <c r="G34" i="1"/>
  <c r="G38" i="1"/>
  <c r="G32" i="1"/>
  <c r="G15" i="1"/>
  <c r="F48" i="1"/>
  <c r="G37" i="1"/>
  <c r="D12" i="1"/>
  <c r="G23" i="1"/>
  <c r="D11" i="1" l="1"/>
  <c r="G49" i="1"/>
  <c r="D48" i="1"/>
  <c r="G48" i="1" s="1"/>
  <c r="E85" i="1"/>
  <c r="G12" i="1"/>
  <c r="G11" i="1" s="1"/>
  <c r="G85" i="1" s="1"/>
  <c r="G53" i="1"/>
  <c r="G24" i="1"/>
  <c r="G69" i="1"/>
  <c r="D85" i="1" l="1"/>
</calcChain>
</file>

<file path=xl/sharedStrings.xml><?xml version="1.0" encoding="utf-8"?>
<sst xmlns="http://schemas.openxmlformats.org/spreadsheetml/2006/main" count="87" uniqueCount="55">
  <si>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</si>
  <si>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</si>
  <si>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</si>
  <si>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</si>
  <si>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</si>
  <si>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</si>
  <si>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</si>
  <si>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</si>
  <si>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</si>
  <si>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</si>
  <si>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</si>
  <si>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</si>
  <si>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</si>
  <si>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</si>
  <si>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</si>
  <si>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</si>
  <si>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</si>
  <si>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</si>
  <si>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</si>
  <si>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</si>
  <si>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</si>
  <si>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</si>
  <si>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</si>
  <si>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</si>
  <si>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</si>
  <si>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</si>
  <si>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</si>
  <si>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</si>
  <si>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</si>
  <si>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</si>
  <si>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</si>
  <si>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</si>
  <si>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</si>
  <si>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</si>
  <si>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</si>
  <si>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</si>
  <si>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</si>
  <si>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</si>
  <si>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</si>
  <si>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</si>
  <si>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</si>
  <si>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</si>
  <si>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</si>
  <si>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</si>
  <si>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</si>
  <si>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</si>
  <si>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Tecozautla (a)</t>
  </si>
  <si>
    <t>Del 1 de Enero al 31 de Diciembre de 2023 (b)</t>
  </si>
  <si>
    <t>LIC. JOEL ELIAS PASO</t>
  </si>
  <si>
    <t>L.C. KATIA MEJIA MEJIA</t>
  </si>
  <si>
    <t>PRESIDENTE MUNICIPAL CONSTITUCIONAL</t>
  </si>
  <si>
    <t>TESORERA MUNICIPAL</t>
  </si>
  <si>
    <t>DE TECOZAUTLA, HGO.</t>
  </si>
  <si>
    <t>C. MARIA ELOISA TREJO TREJO</t>
  </si>
  <si>
    <t>SINDICO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</si>
</sst>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64" fontId="1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4" fontId="2" fillId="0" borderId="8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1"/>
  <sheetViews>
    <sheetView tabSelected="1" workbookViewId="0">
      <pane ySplit="9" topLeftCell="A94" activePane="bottomLeft" state="frozen"/>
      <selection pane="bottomLeft" activeCell="E108" sqref="E108"/>
    </sheetView>
  </sheetViews>
  <sheetFormatPr baseColWidth="10" defaultColWidth="11" defaultRowHeight="12.75" x14ac:dyDescent="0.2"/>
  <cols>
    <col min="1" max="1" width="52.85546875" style="3" customWidth="1"/>
    <col min="2" max="2" width="9.85546875" style="3" bestFit="1" customWidth="1"/>
    <col min="3" max="3" width="14.42578125" style="3" customWidth="1"/>
    <col min="4" max="4" width="13.85546875" style="3" customWidth="1"/>
    <col min="5" max="5" width="14.140625" style="3" customWidth="1"/>
    <col min="6" max="6" width="14.5703125" style="3" customWidth="1"/>
    <col min="7" max="7" width="15.28515625" style="3" bestFit="1" customWidth="1"/>
    <col min="8" max="16384" width="11" style="3"/>
  </cols>
  <sheetData>
    <row r="1" spans="1:7" ht="13.5" thickBot="1" x14ac:dyDescent="0.25"/>
    <row r="2" spans="1:7" x14ac:dyDescent="0.2">
      <c r="A2" s="16" t="s">
        <v>46</v>
      </c>
      <c r="B2" s="22"/>
      <c r="C2" s="22"/>
      <c r="D2" s="22"/>
      <c r="E2" s="22"/>
      <c r="F2" s="22"/>
      <c r="G2" s="23"/>
    </row>
    <row r="3" spans="1:7" x14ac:dyDescent="0.2">
      <c r="A3" s="17" t="s">
        <v>0</v>
      </c>
      <c r="B3" s="24"/>
      <c r="C3" s="24"/>
      <c r="D3" s="24"/>
      <c r="E3" s="24"/>
      <c r="F3" s="24"/>
      <c r="G3" s="25"/>
    </row>
    <row r="4" spans="1:7" x14ac:dyDescent="0.2">
      <c r="A4" s="17" t="s">
        <v>1</v>
      </c>
      <c r="B4" s="24"/>
      <c r="C4" s="24"/>
      <c r="D4" s="24"/>
      <c r="E4" s="24"/>
      <c r="F4" s="24"/>
      <c r="G4" s="25"/>
    </row>
    <row r="5" spans="1:7" x14ac:dyDescent="0.2">
      <c r="A5" s="17" t="s">
        <v>47</v>
      </c>
      <c r="B5" s="24"/>
      <c r="C5" s="24"/>
      <c r="D5" s="24"/>
      <c r="E5" s="24"/>
      <c r="F5" s="24"/>
      <c r="G5" s="25"/>
    </row>
    <row r="6" spans="1:7" ht="13.5" thickBot="1" x14ac:dyDescent="0.25">
      <c r="A6" s="18" t="s">
        <v>2</v>
      </c>
      <c r="B6" s="26"/>
      <c r="C6" s="26"/>
      <c r="D6" s="26"/>
      <c r="E6" s="26"/>
      <c r="F6" s="26"/>
      <c r="G6" s="27"/>
    </row>
    <row r="7" spans="1:7" ht="15.75" customHeight="1" x14ac:dyDescent="0.2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 x14ac:dyDescent="0.25">
      <c r="A8" s="17"/>
      <c r="B8" s="31"/>
      <c r="C8" s="32"/>
      <c r="D8" s="32"/>
      <c r="E8" s="32"/>
      <c r="F8" s="33"/>
      <c r="G8" s="20"/>
    </row>
    <row r="9" spans="1:7" ht="26.25" thickBot="1" x14ac:dyDescent="0.25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x14ac:dyDescent="0.2">
      <c r="A10" s="7"/>
      <c r="B10" s="2"/>
      <c r="C10" s="2"/>
      <c r="D10" s="2"/>
      <c r="E10" s="2"/>
      <c r="F10" s="2"/>
      <c r="G10" s="2"/>
    </row>
    <row r="11" spans="1:7" x14ac:dyDescent="0.2">
      <c r="A11" s="8" t="s">
        <v>11</v>
      </c>
      <c r="B11" s="4">
        <f t="shared" ref="B11:G11" si="0">B12+B22+B31+B42</f>
        <v>95615451</v>
      </c>
      <c r="C11" s="4">
        <f t="shared" si="0"/>
        <v>-3728890.01</v>
      </c>
      <c r="D11" s="4">
        <f t="shared" si="0"/>
        <v>91886560.989999995</v>
      </c>
      <c r="E11" s="4">
        <f t="shared" si="0"/>
        <v>91886560.989999995</v>
      </c>
      <c r="F11" s="4">
        <f t="shared" si="0"/>
        <v>91886560.989999995</v>
      </c>
      <c r="G11" s="4">
        <f t="shared" si="0"/>
        <v>0</v>
      </c>
    </row>
    <row r="12" spans="1:7" x14ac:dyDescent="0.2">
      <c r="A12" s="8" t="s">
        <v>12</v>
      </c>
      <c r="B12" s="4">
        <f>SUM(B13:B20)</f>
        <v>95615451</v>
      </c>
      <c r="C12" s="4">
        <f>SUM(C13:C20)</f>
        <v>-3728890.01</v>
      </c>
      <c r="D12" s="4">
        <f>SUM(D13:D20)</f>
        <v>91886560.989999995</v>
      </c>
      <c r="E12" s="4">
        <f>SUM(E13:E20)</f>
        <v>91886560.989999995</v>
      </c>
      <c r="F12" s="4">
        <f>SUM(F13:F20)</f>
        <v>91886560.989999995</v>
      </c>
      <c r="G12" s="4">
        <f>D12-E12</f>
        <v>0</v>
      </c>
    </row>
    <row r="13" spans="1:7" x14ac:dyDescent="0.2">
      <c r="A13" s="11" t="s">
        <v>13</v>
      </c>
      <c r="B13" s="5">
        <v>95615451</v>
      </c>
      <c r="C13" s="5">
        <v>-3728890.01</v>
      </c>
      <c r="D13" s="5">
        <f>B13+C13</f>
        <v>91886560.989999995</v>
      </c>
      <c r="E13" s="5">
        <v>91886560.989999995</v>
      </c>
      <c r="F13" s="5">
        <v>91886560.989999995</v>
      </c>
      <c r="G13" s="5">
        <f t="shared" ref="G13:G20" si="1">D13-E13</f>
        <v>0</v>
      </c>
    </row>
    <row r="14" spans="1:7" x14ac:dyDescent="0.2">
      <c r="A14" s="11" t="s">
        <v>14</v>
      </c>
      <c r="B14" s="5"/>
      <c r="C14" s="5"/>
      <c r="D14" s="5">
        <f t="shared" ref="D14:D20" si="2">B14+C14</f>
        <v>0</v>
      </c>
      <c r="E14" s="5"/>
      <c r="F14" s="5"/>
      <c r="G14" s="5">
        <f t="shared" si="1"/>
        <v>0</v>
      </c>
    </row>
    <row r="15" spans="1:7" x14ac:dyDescent="0.2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x14ac:dyDescent="0.2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x14ac:dyDescent="0.2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x14ac:dyDescent="0.2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x14ac:dyDescent="0.2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x14ac:dyDescent="0.2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x14ac:dyDescent="0.2">
      <c r="A21" s="9"/>
      <c r="B21" s="5"/>
      <c r="C21" s="5"/>
      <c r="D21" s="5"/>
      <c r="E21" s="5"/>
      <c r="F21" s="5"/>
      <c r="G21" s="5"/>
    </row>
    <row r="22" spans="1:7" x14ac:dyDescent="0.2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t="shared" ref="G22:G29" si="3">D22-E22</f>
        <v>0</v>
      </c>
    </row>
    <row r="23" spans="1:7" x14ac:dyDescent="0.2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x14ac:dyDescent="0.2">
      <c r="A24" s="11" t="s">
        <v>23</v>
      </c>
      <c r="B24" s="5"/>
      <c r="C24" s="5"/>
      <c r="D24" s="5">
        <f t="shared" ref="D24:D29" si="4">B24+C24</f>
        <v>0</v>
      </c>
      <c r="E24" s="5"/>
      <c r="F24" s="5"/>
      <c r="G24" s="5">
        <f t="shared" si="3"/>
        <v>0</v>
      </c>
    </row>
    <row r="25" spans="1:7" x14ac:dyDescent="0.2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x14ac:dyDescent="0.2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x14ac:dyDescent="0.2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x14ac:dyDescent="0.2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x14ac:dyDescent="0.2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x14ac:dyDescent="0.2">
      <c r="A30" s="9"/>
      <c r="B30" s="5"/>
      <c r="C30" s="5"/>
      <c r="D30" s="5"/>
      <c r="E30" s="5"/>
      <c r="F30" s="5"/>
      <c r="G30" s="5"/>
    </row>
    <row r="31" spans="1:7" x14ac:dyDescent="0.2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t="shared" ref="G31:G40" si="5">D31-E31</f>
        <v>0</v>
      </c>
    </row>
    <row r="32" spans="1:7" x14ac:dyDescent="0.2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x14ac:dyDescent="0.2">
      <c r="A33" s="11" t="s">
        <v>31</v>
      </c>
      <c r="B33" s="5"/>
      <c r="C33" s="5"/>
      <c r="D33" s="5">
        <f t="shared" ref="D33:D40" si="6">B33+C33</f>
        <v>0</v>
      </c>
      <c r="E33" s="5"/>
      <c r="F33" s="5"/>
      <c r="G33" s="5">
        <f t="shared" si="5"/>
        <v>0</v>
      </c>
    </row>
    <row r="34" spans="1:7" x14ac:dyDescent="0.2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x14ac:dyDescent="0.2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x14ac:dyDescent="0.2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x14ac:dyDescent="0.2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x14ac:dyDescent="0.2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x14ac:dyDescent="0.2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x14ac:dyDescent="0.2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x14ac:dyDescent="0.2">
      <c r="A41" s="9"/>
      <c r="B41" s="5"/>
      <c r="C41" s="5"/>
      <c r="D41" s="5"/>
      <c r="E41" s="5"/>
      <c r="F41" s="5"/>
      <c r="G41" s="5"/>
    </row>
    <row r="42" spans="1:7" x14ac:dyDescent="0.2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x14ac:dyDescent="0.2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 x14ac:dyDescent="0.2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x14ac:dyDescent="0.2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x14ac:dyDescent="0.2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x14ac:dyDescent="0.2">
      <c r="A47" s="9"/>
      <c r="B47" s="5"/>
      <c r="C47" s="5"/>
      <c r="D47" s="5"/>
      <c r="E47" s="5"/>
      <c r="F47" s="5"/>
      <c r="G47" s="5"/>
    </row>
    <row r="48" spans="1:7" x14ac:dyDescent="0.2">
      <c r="A48" s="8" t="s">
        <v>44</v>
      </c>
      <c r="B48" s="4">
        <f>B49+B59+B68+B79</f>
        <v>62233246.649999999</v>
      </c>
      <c r="C48" s="4">
        <f>C49+C59+C68+C79</f>
        <v>9697813.3100000005</v>
      </c>
      <c r="D48" s="4">
        <f>D49+D59+D68+D79</f>
        <v>71931059.959999993</v>
      </c>
      <c r="E48" s="4">
        <f>E49+E59+E68+E79</f>
        <v>71931059.950000003</v>
      </c>
      <c r="F48" s="4">
        <f>F49+F59+F68+F79</f>
        <v>71931059.950000003</v>
      </c>
      <c r="G48" s="4">
        <f t="shared" ref="G48:G83" si="7">D48-E48</f>
        <v>9.9999904632568359E-3</v>
      </c>
    </row>
    <row r="49" spans="1:7" x14ac:dyDescent="0.2">
      <c r="A49" s="8" t="s">
        <v>12</v>
      </c>
      <c r="B49" s="4">
        <f>SUM(B50:B57)</f>
        <v>62233246.649999999</v>
      </c>
      <c r="C49" s="4">
        <f>SUM(C50:C57)</f>
        <v>9697813.3100000005</v>
      </c>
      <c r="D49" s="4">
        <f>SUM(D50:D57)</f>
        <v>71931059.959999993</v>
      </c>
      <c r="E49" s="4">
        <f>SUM(E50:E57)</f>
        <v>71931059.950000003</v>
      </c>
      <c r="F49" s="4">
        <f>SUM(F50:F57)</f>
        <v>71931059.950000003</v>
      </c>
      <c r="G49" s="4">
        <f t="shared" si="7"/>
        <v>9.9999904632568359E-3</v>
      </c>
    </row>
    <row r="50" spans="1:7" x14ac:dyDescent="0.2">
      <c r="A50" s="11" t="s">
        <v>13</v>
      </c>
      <c r="B50" s="5">
        <v>62233246.649999999</v>
      </c>
      <c r="C50" s="5">
        <v>9697813.3100000005</v>
      </c>
      <c r="D50" s="5">
        <f>B50+C50</f>
        <v>71931059.959999993</v>
      </c>
      <c r="E50" s="5">
        <v>71931059.950000003</v>
      </c>
      <c r="F50" s="5">
        <v>71931059.950000003</v>
      </c>
      <c r="G50" s="5">
        <f t="shared" si="7"/>
        <v>9.9999904632568359E-3</v>
      </c>
    </row>
    <row r="51" spans="1:7" x14ac:dyDescent="0.2">
      <c r="A51" s="11" t="s">
        <v>14</v>
      </c>
      <c r="B51" s="5"/>
      <c r="C51" s="5"/>
      <c r="D51" s="5">
        <f t="shared" ref="D51:D57" si="8">B51+C51</f>
        <v>0</v>
      </c>
      <c r="E51" s="5"/>
      <c r="F51" s="5"/>
      <c r="G51" s="5">
        <f t="shared" si="7"/>
        <v>0</v>
      </c>
    </row>
    <row r="52" spans="1:7" x14ac:dyDescent="0.2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x14ac:dyDescent="0.2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x14ac:dyDescent="0.2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x14ac:dyDescent="0.2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x14ac:dyDescent="0.2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x14ac:dyDescent="0.2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x14ac:dyDescent="0.2">
      <c r="A58" s="9"/>
      <c r="B58" s="5"/>
      <c r="C58" s="5"/>
      <c r="D58" s="5"/>
      <c r="E58" s="5"/>
      <c r="F58" s="5"/>
      <c r="G58" s="5"/>
    </row>
    <row r="59" spans="1:7" x14ac:dyDescent="0.2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x14ac:dyDescent="0.2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x14ac:dyDescent="0.2">
      <c r="A61" s="11" t="s">
        <v>23</v>
      </c>
      <c r="B61" s="5"/>
      <c r="C61" s="5"/>
      <c r="D61" s="5">
        <f t="shared" ref="D61:D66" si="9">B61+C61</f>
        <v>0</v>
      </c>
      <c r="E61" s="5"/>
      <c r="F61" s="5"/>
      <c r="G61" s="5">
        <f t="shared" si="7"/>
        <v>0</v>
      </c>
    </row>
    <row r="62" spans="1:7" x14ac:dyDescent="0.2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x14ac:dyDescent="0.2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x14ac:dyDescent="0.2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x14ac:dyDescent="0.2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x14ac:dyDescent="0.2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x14ac:dyDescent="0.2">
      <c r="A67" s="9"/>
      <c r="B67" s="5"/>
      <c r="C67" s="5"/>
      <c r="D67" s="5"/>
      <c r="E67" s="5"/>
      <c r="F67" s="5"/>
      <c r="G67" s="5"/>
    </row>
    <row r="68" spans="1:7" x14ac:dyDescent="0.2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x14ac:dyDescent="0.2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x14ac:dyDescent="0.2">
      <c r="A70" s="11" t="s">
        <v>31</v>
      </c>
      <c r="B70" s="5"/>
      <c r="C70" s="5"/>
      <c r="D70" s="5">
        <f t="shared" ref="D70:D77" si="10">B70+C70</f>
        <v>0</v>
      </c>
      <c r="E70" s="5"/>
      <c r="F70" s="5"/>
      <c r="G70" s="5">
        <f t="shared" si="7"/>
        <v>0</v>
      </c>
    </row>
    <row r="71" spans="1:7" x14ac:dyDescent="0.2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x14ac:dyDescent="0.2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x14ac:dyDescent="0.2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x14ac:dyDescent="0.2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x14ac:dyDescent="0.2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x14ac:dyDescent="0.2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x14ac:dyDescent="0.2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x14ac:dyDescent="0.2">
      <c r="A78" s="9"/>
      <c r="B78" s="5"/>
      <c r="C78" s="5"/>
      <c r="D78" s="5"/>
      <c r="E78" s="5"/>
      <c r="F78" s="5"/>
      <c r="G78" s="5"/>
    </row>
    <row r="79" spans="1:7" x14ac:dyDescent="0.2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x14ac:dyDescent="0.2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 x14ac:dyDescent="0.2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x14ac:dyDescent="0.2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x14ac:dyDescent="0.2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x14ac:dyDescent="0.2">
      <c r="A84" s="9"/>
      <c r="B84" s="5"/>
      <c r="C84" s="5"/>
      <c r="D84" s="5"/>
      <c r="E84" s="5"/>
      <c r="F84" s="5"/>
      <c r="G84" s="5"/>
    </row>
    <row r="85" spans="1:7" x14ac:dyDescent="0.2">
      <c r="A85" s="8" t="s">
        <v>45</v>
      </c>
      <c r="B85" s="4">
        <f t="shared" ref="B85:G85" si="11">B11+B48</f>
        <v>157848697.65000001</v>
      </c>
      <c r="C85" s="4">
        <f t="shared" si="11"/>
        <v>5968923.3000000007</v>
      </c>
      <c r="D85" s="4">
        <f t="shared" si="11"/>
        <v>163817620.94999999</v>
      </c>
      <c r="E85" s="4">
        <f t="shared" si="11"/>
        <v>163817620.94</v>
      </c>
      <c r="F85" s="4">
        <f t="shared" si="11"/>
        <v>163817620.94</v>
      </c>
      <c r="G85" s="4">
        <f t="shared" si="11"/>
        <v>9.9999904632568359E-3</v>
      </c>
    </row>
    <row r="86" spans="1:7" ht="13.5" thickBot="1" x14ac:dyDescent="0.25">
      <c r="A86" s="10"/>
      <c r="B86" s="6"/>
      <c r="C86" s="6"/>
      <c r="D86" s="6"/>
      <c r="E86" s="6"/>
      <c r="F86" s="6"/>
      <c r="G86" s="6"/>
    </row>
    <row r="117" spans="1:7" ht="15.75" x14ac:dyDescent="0.25">
      <c r="A117" s="34" t="s">
        <v>48</v>
      </c>
      <c r="B117" s="35"/>
      <c r="C117" s="35"/>
      <c r="D117" s="34"/>
      <c r="E117" s="35"/>
      <c r="F117" s="36"/>
      <c r="G117" s="35" t="s">
        <v>49</v>
      </c>
    </row>
    <row r="118" spans="1:7" ht="15.75" x14ac:dyDescent="0.25">
      <c r="A118" s="34" t="s">
        <v>50</v>
      </c>
      <c r="B118" s="35"/>
      <c r="C118" s="35"/>
      <c r="D118" s="34"/>
      <c r="E118" s="35"/>
      <c r="F118" s="36"/>
      <c r="G118" s="35" t="s">
        <v>51</v>
      </c>
    </row>
    <row r="119" spans="1:7" ht="15.75" x14ac:dyDescent="0.25">
      <c r="A119" s="34" t="s">
        <v>52</v>
      </c>
      <c r="B119" s="35"/>
      <c r="C119" s="35"/>
      <c r="D119" s="34"/>
      <c r="E119" s="35"/>
      <c r="F119" s="36"/>
      <c r="G119" s="36"/>
    </row>
    <row r="120" spans="1:7" ht="15.75" x14ac:dyDescent="0.25">
      <c r="A120" s="34"/>
      <c r="B120" s="35"/>
      <c r="C120" s="35"/>
      <c r="D120" s="34"/>
      <c r="E120" s="35"/>
      <c r="F120" s="36"/>
      <c r="G120" s="36"/>
    </row>
    <row r="121" spans="1:7" ht="15.75" x14ac:dyDescent="0.25">
      <c r="A121" s="34"/>
      <c r="B121" s="35"/>
      <c r="C121" s="35"/>
      <c r="D121" s="34"/>
      <c r="E121" s="35"/>
      <c r="F121" s="36"/>
      <c r="G121" s="36"/>
    </row>
    <row r="122" spans="1:7" ht="15.75" x14ac:dyDescent="0.25">
      <c r="A122" s="34"/>
      <c r="B122" s="35"/>
      <c r="C122" s="35"/>
      <c r="D122" s="34"/>
      <c r="E122" s="35"/>
      <c r="F122" s="36"/>
      <c r="G122" s="36"/>
    </row>
    <row r="123" spans="1:7" ht="15.75" x14ac:dyDescent="0.25">
      <c r="A123" s="34"/>
      <c r="B123" s="35"/>
      <c r="C123" s="35"/>
      <c r="D123" s="34"/>
      <c r="E123" s="35"/>
      <c r="F123" s="36"/>
      <c r="G123" s="36"/>
    </row>
    <row r="124" spans="1:7" ht="15.75" x14ac:dyDescent="0.25">
      <c r="A124" s="34"/>
      <c r="B124" s="35"/>
      <c r="C124" s="35"/>
      <c r="D124" s="34"/>
      <c r="E124" s="35"/>
      <c r="F124" s="36"/>
      <c r="G124" s="36"/>
    </row>
    <row r="125" spans="1:7" ht="15.75" x14ac:dyDescent="0.25">
      <c r="A125" s="34"/>
      <c r="B125" s="35"/>
      <c r="C125" s="35"/>
      <c r="D125" s="34"/>
      <c r="E125" s="35"/>
      <c r="F125" s="36"/>
      <c r="G125" s="36"/>
    </row>
    <row r="126" spans="1:7" ht="15.75" x14ac:dyDescent="0.25">
      <c r="A126" s="34"/>
      <c r="B126" s="35"/>
      <c r="C126" s="35"/>
      <c r="D126" s="34"/>
      <c r="E126" s="35"/>
      <c r="F126" s="36"/>
      <c r="G126" s="36"/>
    </row>
    <row r="127" spans="1:7" ht="15.75" x14ac:dyDescent="0.25">
      <c r="A127" s="34"/>
      <c r="B127" s="35"/>
      <c r="C127" s="35"/>
      <c r="D127" s="34"/>
      <c r="E127" s="35"/>
      <c r="F127" s="36"/>
      <c r="G127" s="36"/>
    </row>
    <row r="128" spans="1:7" ht="15.75" x14ac:dyDescent="0.25">
      <c r="A128" s="34"/>
      <c r="B128" s="35"/>
      <c r="C128" s="35"/>
      <c r="D128" s="34"/>
      <c r="E128" s="35"/>
      <c r="F128" s="36"/>
      <c r="G128" s="36"/>
    </row>
    <row r="129" spans="1:7" ht="15.75" x14ac:dyDescent="0.25">
      <c r="A129" s="34"/>
      <c r="B129" s="35"/>
      <c r="C129" s="35"/>
      <c r="D129" s="34"/>
      <c r="E129" s="35"/>
      <c r="F129" s="36"/>
      <c r="G129" s="36"/>
    </row>
    <row r="130" spans="1:7" ht="15.75" x14ac:dyDescent="0.25">
      <c r="A130" s="34"/>
      <c r="B130" s="35"/>
      <c r="C130" s="35" t="s">
        <v>53</v>
      </c>
      <c r="D130" s="34"/>
      <c r="E130" s="35"/>
      <c r="F130" s="36"/>
      <c r="G130" s="36"/>
    </row>
    <row r="131" spans="1:7" ht="15.75" x14ac:dyDescent="0.25">
      <c r="A131" s="34"/>
      <c r="B131" s="35"/>
      <c r="C131" s="35" t="s">
        <v>54</v>
      </c>
      <c r="D131" s="34"/>
      <c r="E131" s="35"/>
      <c r="F131" s="36"/>
      <c r="G131" s="36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1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Charly</cp:lastModifiedBy>
  <cp:lastPrinted>2024-01-19T21:41:28Z</cp:lastPrinted>
  <dcterms:created xsi:type="dcterms:W3CDTF">2016-10-11T20:47:09Z</dcterms:created>
  <dcterms:modified xsi:type="dcterms:W3CDTF">2024-01-19T21:46:13Z</dcterms:modified>
</cp:coreProperties>
</file>