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<sst xmlns="http://schemas.openxmlformats.org/spreadsheetml/2006/main" count="63" uniqueCount="63">
  <si>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</si>
  <si>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</si>
  <si>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</si>
  <si>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</si>
  <si>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</si>
  <si>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</si>
  <si>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</si>
  <si>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</si>
  <si>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</si>
  <si>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</si>
  <si>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</si>
  <si>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</si>
  <si>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</si>
  <si>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</si>
  <si>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</si>
  <si>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</si>
  <si>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</si>
  <si>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</si>
  <si>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</si>
  <si>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</si>
  <si>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</si>
  <si>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</si>
  <si>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</si>
  <si>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</si>
  <si>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</si>
  <si>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</si>
  <si>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</si>
  <si>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</si>
  <si>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</si>
  <si>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</si>
  <si>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</si>
  <si>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</si>
  <si>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</si>
  <si>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</si>
  <si>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</si>
  <si>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</si>
  <si>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</si>
  <si>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</si>
  <si>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</si>
  <si>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</si>
  <si>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</si>
  <si>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</si>
  <si>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</si>
  <si>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</si>
  <si>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</si>
  <si>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</si>
  <si>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</si>
  <si>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</si>
  <si>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</si>
  <si>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</si>
  <si>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</si>
  <si>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</si>
  <si>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</si>
  <si>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</si>
  <si>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</si>
  <si>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</si>
  <si>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</si>
  <si>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</si>
  <si>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</si>
  <si>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</si>
  <si>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</si>
  <si>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Tecozautla</t>
  </si>
  <si>
    <t>Del 1 de Enero al 31 de Julio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</si>
</sst>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7030050.88</v>
      </c>
      <c r="F13" s="42">
        <f>SUM(F14:F20)</f>
        <v>6595104.92</v>
      </c>
      <c r="G13" s="17"/>
      <c r="H13" s="20"/>
    </row>
    <row r="14" spans="2:8" ht="15">
      <c r="B14" s="21"/>
      <c r="C14" s="62" t="s">
        <v>7</v>
      </c>
      <c r="D14" s="62"/>
      <c r="E14" s="22">
        <v>2972079.06</v>
      </c>
      <c r="F14" s="22">
        <v>1640407.52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1294731.44</v>
      </c>
      <c r="F17" s="22">
        <v>2623699.94</v>
      </c>
      <c r="G17" s="17"/>
      <c r="H17" s="20"/>
    </row>
    <row r="18" spans="2:8" ht="15">
      <c r="B18" s="21"/>
      <c r="C18" s="62" t="s">
        <v>58</v>
      </c>
      <c r="D18" s="62"/>
      <c r="E18" s="22">
        <v>725474.5</v>
      </c>
      <c r="F18" s="22">
        <v>648311</v>
      </c>
      <c r="G18" s="17"/>
      <c r="H18" s="20"/>
    </row>
    <row r="19" spans="2:8" ht="15">
      <c r="B19" s="21"/>
      <c r="C19" s="62" t="s">
        <v>57</v>
      </c>
      <c r="D19" s="62"/>
      <c r="E19" s="22">
        <v>2037765.88</v>
      </c>
      <c r="F19" s="22">
        <v>1682686.46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70731033.01</v>
      </c>
      <c r="F23" s="42">
        <f>SUM(F24:F25)</f>
        <v>64568305.83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70551273.01</v>
      </c>
      <c r="F24" s="26">
        <v>64368305.83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179760</v>
      </c>
      <c r="F25" s="22">
        <v>200000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2098.8</v>
      </c>
      <c r="F27" s="42">
        <f>SUM(F28:F32)</f>
        <v>54166.06</v>
      </c>
      <c r="G27" s="17"/>
      <c r="H27" s="20"/>
    </row>
    <row r="28" spans="2:8" ht="15">
      <c r="B28" s="21"/>
      <c r="C28" s="62" t="s">
        <v>26</v>
      </c>
      <c r="D28" s="62"/>
      <c r="E28" s="22">
        <v>2098.8</v>
      </c>
      <c r="F28" s="22">
        <v>54166.06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77763182.69</v>
      </c>
      <c r="F34" s="43">
        <f>F13+F23+F27</f>
        <v>71217576.81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47939647.37</v>
      </c>
      <c r="F37" s="42">
        <f>SUM(F38:F40)</f>
        <v>42711519.61</v>
      </c>
      <c r="H37" s="20"/>
    </row>
    <row r="38" spans="2:8" ht="15">
      <c r="B38" s="30"/>
      <c r="C38" s="62" t="s">
        <v>8</v>
      </c>
      <c r="D38" s="62"/>
      <c r="E38" s="22">
        <v>18625093.47</v>
      </c>
      <c r="F38" s="22">
        <v>18192339.25</v>
      </c>
      <c r="H38" s="20"/>
    </row>
    <row r="39" spans="2:8" ht="15">
      <c r="B39" s="30"/>
      <c r="C39" s="62" t="s">
        <v>10</v>
      </c>
      <c r="D39" s="62"/>
      <c r="E39" s="22">
        <v>8025444.57</v>
      </c>
      <c r="F39" s="22">
        <v>6584133.24</v>
      </c>
      <c r="H39" s="20"/>
    </row>
    <row r="40" spans="2:8" ht="15">
      <c r="B40" s="30"/>
      <c r="C40" s="62" t="s">
        <v>12</v>
      </c>
      <c r="D40" s="62"/>
      <c r="E40" s="22">
        <v>21289109.33</v>
      </c>
      <c r="F40" s="22">
        <v>17935047.12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3881441.81</v>
      </c>
      <c r="F42" s="42">
        <f>SUM(F43:F51)</f>
        <v>2729100.14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3881441.81</v>
      </c>
      <c r="F46" s="22">
        <v>2729100.14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51821089.18</v>
      </c>
      <c r="F76" s="45">
        <f>F37+F42+F53+F58+F65+F73</f>
        <v>45440619.75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25942093.509999998</v>
      </c>
      <c r="F78" s="45">
        <f>F34-F76</f>
        <v>25776957.060000002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2019-10-08T20:23:06Z</dcterms:modified>
  <cp:category/>
  <cp:version/>
  <cp:contentType/>
  <cp:contentStatus/>
</cp:coreProperties>
</file>