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<sst xmlns="http://schemas.openxmlformats.org/spreadsheetml/2006/main" count="63" uniqueCount="63">
  <si>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</si>
  <si>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</si>
  <si>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</si>
  <si>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</si>
  <si>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</si>
  <si>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</si>
  <si>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</si>
  <si>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</si>
  <si>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</si>
  <si>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</si>
  <si>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</si>
  <si>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</si>
  <si>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</si>
  <si>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</si>
  <si>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</si>
  <si>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</si>
  <si>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</si>
  <si>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</si>
  <si>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</si>
  <si>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</si>
  <si>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</si>
  <si>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</si>
  <si>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</si>
  <si>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</si>
  <si>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</si>
  <si>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</si>
  <si>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</si>
  <si>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</si>
  <si>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</si>
  <si>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</si>
  <si>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</si>
  <si>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</si>
  <si>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</si>
  <si>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</si>
  <si>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</si>
  <si>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</si>
  <si>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</si>
  <si>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</si>
  <si>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</si>
  <si>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</si>
  <si>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</si>
  <si>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</si>
  <si>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</si>
  <si>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</si>
  <si>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</si>
  <si>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</si>
  <si>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</si>
  <si>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</si>
  <si>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</si>
  <si>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</si>
  <si>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</si>
  <si>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</si>
  <si>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</si>
  <si>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</si>
  <si>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</si>
  <si>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</si>
  <si>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</si>
  <si>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</si>
  <si>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</si>
  <si>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</si>
  <si>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</si>
  <si>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Municipio de Tecozautla</t>
  </si>
  <si>
    <t>Del 1 de Enero al 31 de Agosto de 2019 y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</si>
</sst>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7688799.09</v>
      </c>
      <c r="F13" s="42">
        <f>SUM(F14:F20)</f>
        <v>8522536.6</v>
      </c>
      <c r="G13" s="17"/>
      <c r="H13" s="20"/>
    </row>
    <row r="14" spans="2:8" ht="15">
      <c r="B14" s="21"/>
      <c r="C14" s="62" t="s">
        <v>7</v>
      </c>
      <c r="D14" s="62"/>
      <c r="E14" s="22">
        <v>3088587.9</v>
      </c>
      <c r="F14" s="22">
        <v>1755414.96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1561395.08</v>
      </c>
      <c r="F17" s="22">
        <v>2972354.33</v>
      </c>
      <c r="G17" s="17"/>
      <c r="H17" s="20"/>
    </row>
    <row r="18" spans="2:8" ht="15">
      <c r="B18" s="21"/>
      <c r="C18" s="62" t="s">
        <v>58</v>
      </c>
      <c r="D18" s="62"/>
      <c r="E18" s="22">
        <v>771269.5</v>
      </c>
      <c r="F18" s="22">
        <v>990808</v>
      </c>
      <c r="G18" s="17"/>
      <c r="H18" s="20"/>
    </row>
    <row r="19" spans="2:8" ht="15">
      <c r="B19" s="21"/>
      <c r="C19" s="62" t="s">
        <v>57</v>
      </c>
      <c r="D19" s="62"/>
      <c r="E19" s="22">
        <v>2267546.61</v>
      </c>
      <c r="F19" s="22">
        <v>2803959.31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80408479.24</v>
      </c>
      <c r="F23" s="42">
        <f>SUM(F24:F25)</f>
        <v>73257690.07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80228719.24</v>
      </c>
      <c r="F24" s="26">
        <v>73057690.07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179760</v>
      </c>
      <c r="F25" s="22">
        <v>200000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242640.35</v>
      </c>
      <c r="F27" s="42">
        <f>SUM(F28:F32)</f>
        <v>55230.33</v>
      </c>
      <c r="G27" s="17"/>
      <c r="H27" s="20"/>
    </row>
    <row r="28" spans="2:8" ht="15">
      <c r="B28" s="21"/>
      <c r="C28" s="62" t="s">
        <v>26</v>
      </c>
      <c r="D28" s="62"/>
      <c r="E28" s="22">
        <v>242640.35</v>
      </c>
      <c r="F28" s="22">
        <v>55230.33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88339918.67999999</v>
      </c>
      <c r="F34" s="43">
        <f>F13+F23+F27</f>
        <v>81835456.99999999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53534749.79</v>
      </c>
      <c r="F37" s="42">
        <f>SUM(F38:F40)</f>
        <v>49445472.230000004</v>
      </c>
      <c r="H37" s="20"/>
    </row>
    <row r="38" spans="2:8" ht="15">
      <c r="B38" s="30"/>
      <c r="C38" s="62" t="s">
        <v>8</v>
      </c>
      <c r="D38" s="62"/>
      <c r="E38" s="22">
        <v>21485633.74</v>
      </c>
      <c r="F38" s="22">
        <v>20994900.73</v>
      </c>
      <c r="H38" s="20"/>
    </row>
    <row r="39" spans="2:8" ht="15">
      <c r="B39" s="30"/>
      <c r="C39" s="62" t="s">
        <v>10</v>
      </c>
      <c r="D39" s="62"/>
      <c r="E39" s="22">
        <v>9152276.58</v>
      </c>
      <c r="F39" s="22">
        <v>7588990.18</v>
      </c>
      <c r="H39" s="20"/>
    </row>
    <row r="40" spans="2:8" ht="15">
      <c r="B40" s="30"/>
      <c r="C40" s="62" t="s">
        <v>12</v>
      </c>
      <c r="D40" s="62"/>
      <c r="E40" s="22">
        <v>22896839.47</v>
      </c>
      <c r="F40" s="22">
        <v>20861581.32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4247842.2</v>
      </c>
      <c r="F42" s="42">
        <f>SUM(F43:F51)</f>
        <v>3379123.04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4247842.2</v>
      </c>
      <c r="F46" s="22">
        <v>3379123.04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57782591.99</v>
      </c>
      <c r="F76" s="45">
        <f>F37+F42+F53+F58+F65+F73</f>
        <v>52824595.27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30557326.68999999</v>
      </c>
      <c r="F78" s="45">
        <f>F34-F76</f>
        <v>29010861.72999998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2018-12-07T17:35:01Z</cp:lastPrinted>
  <dcterms:created xsi:type="dcterms:W3CDTF">2014-09-04T17:23:24Z</dcterms:created>
  <dcterms:modified xsi:type="dcterms:W3CDTF">2019-10-08T20:25:25Z</dcterms:modified>
  <cp:category/>
  <cp:version/>
  <cp:contentType/>
  <cp:contentStatus/>
</cp:coreProperties>
</file>